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ndball1987\Desktop\"/>
    </mc:Choice>
  </mc:AlternateContent>
  <xr:revisionPtr revIDLastSave="0" documentId="8_{76025B5D-C53D-4BBB-99C3-C8760CC09C81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申込書" sheetId="2" r:id="rId1"/>
  </sheets>
  <definedNames>
    <definedName name="_xlnm.Print_Area" localSheetId="0">申込書!$A$1:$S$41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5" i="2" l="1"/>
  <c r="Q46" i="2"/>
  <c r="Q47" i="2"/>
  <c r="Q48" i="2"/>
  <c r="Q49" i="2"/>
  <c r="Q50" i="2"/>
  <c r="Q51" i="2"/>
  <c r="Q33" i="2"/>
  <c r="Q34" i="2"/>
  <c r="Q35" i="2"/>
  <c r="Q36" i="2"/>
  <c r="Q37" i="2"/>
  <c r="Q38" i="2"/>
  <c r="Q39" i="2"/>
</calcChain>
</file>

<file path=xl/sharedStrings.xml><?xml version="1.0" encoding="utf-8"?>
<sst xmlns="http://schemas.openxmlformats.org/spreadsheetml/2006/main" count="109" uniqueCount="66">
  <si>
    <t>円也</t>
    <phoneticPr fontId="3"/>
  </si>
  <si>
    <t>NO</t>
    <phoneticPr fontId="3"/>
  </si>
  <si>
    <t>商品</t>
    <rPh sb="0" eb="2">
      <t>ショウh</t>
    </rPh>
    <phoneticPr fontId="3"/>
  </si>
  <si>
    <t>カラー</t>
    <phoneticPr fontId="3"/>
  </si>
  <si>
    <t>S</t>
    <phoneticPr fontId="3"/>
  </si>
  <si>
    <t>M</t>
    <phoneticPr fontId="3"/>
  </si>
  <si>
    <t>L</t>
    <phoneticPr fontId="3"/>
  </si>
  <si>
    <t>XL</t>
    <phoneticPr fontId="3"/>
  </si>
  <si>
    <t>2XL</t>
    <phoneticPr fontId="3"/>
  </si>
  <si>
    <t>3XL</t>
    <phoneticPr fontId="3"/>
  </si>
  <si>
    <t>金額</t>
    <rPh sb="0" eb="2">
      <t>キンガk</t>
    </rPh>
    <phoneticPr fontId="3"/>
  </si>
  <si>
    <t>単価</t>
    <rPh sb="0" eb="2">
      <t>タンカ</t>
    </rPh>
    <phoneticPr fontId="3"/>
  </si>
  <si>
    <t>単位</t>
    <rPh sb="0" eb="2">
      <t>タン</t>
    </rPh>
    <phoneticPr fontId="3"/>
  </si>
  <si>
    <t>合計</t>
    <rPh sb="0" eb="2">
      <t>ゴウケ</t>
    </rPh>
    <phoneticPr fontId="3"/>
  </si>
  <si>
    <t>枚</t>
    <rPh sb="0" eb="1">
      <t>マイ</t>
    </rPh>
    <phoneticPr fontId="3"/>
  </si>
  <si>
    <t>プリント金額合計</t>
    <rPh sb="4" eb="6">
      <t>キンガk</t>
    </rPh>
    <rPh sb="6" eb="8">
      <t>ゴウケ</t>
    </rPh>
    <phoneticPr fontId="3"/>
  </si>
  <si>
    <t>円</t>
    <rPh sb="0" eb="1">
      <t>エン</t>
    </rPh>
    <phoneticPr fontId="3"/>
  </si>
  <si>
    <t>御見積詳細</t>
    <rPh sb="0" eb="3">
      <t>オミツモr</t>
    </rPh>
    <rPh sb="3" eb="5">
      <t>ショウサ</t>
    </rPh>
    <phoneticPr fontId="3"/>
  </si>
  <si>
    <t>小計</t>
    <rPh sb="0" eb="2">
      <t>ショウケ</t>
    </rPh>
    <phoneticPr fontId="3"/>
  </si>
  <si>
    <t>振込先</t>
    <rPh sb="0" eb="3">
      <t>オフリコm</t>
    </rPh>
    <phoneticPr fontId="3"/>
  </si>
  <si>
    <t>銀行名</t>
    <rPh sb="0" eb="3">
      <t>ギンコ</t>
    </rPh>
    <phoneticPr fontId="3"/>
  </si>
  <si>
    <t>きらぼし銀行</t>
    <phoneticPr fontId="3"/>
  </si>
  <si>
    <t>支店名</t>
    <rPh sb="0" eb="3">
      <t>シテンメ</t>
    </rPh>
    <phoneticPr fontId="3"/>
  </si>
  <si>
    <t>町田支店</t>
    <phoneticPr fontId="3"/>
  </si>
  <si>
    <t>口座種別</t>
    <rPh sb="0" eb="2">
      <t>コウz</t>
    </rPh>
    <rPh sb="2" eb="4">
      <t>シュベt</t>
    </rPh>
    <phoneticPr fontId="3"/>
  </si>
  <si>
    <t>普通</t>
    <rPh sb="0" eb="2">
      <t>フツ</t>
    </rPh>
    <phoneticPr fontId="3"/>
  </si>
  <si>
    <t>口座番号</t>
    <rPh sb="0" eb="4">
      <t>コウz</t>
    </rPh>
    <phoneticPr fontId="3"/>
  </si>
  <si>
    <t>口座名義</t>
    <rPh sb="0" eb="2">
      <t>コウz</t>
    </rPh>
    <rPh sb="2" eb="4">
      <t>メイg</t>
    </rPh>
    <phoneticPr fontId="3"/>
  </si>
  <si>
    <t>カ)ファーストフロンティア</t>
    <phoneticPr fontId="3"/>
  </si>
  <si>
    <t>注意事項</t>
    <rPh sb="0" eb="4">
      <t>チュ</t>
    </rPh>
    <phoneticPr fontId="3"/>
  </si>
  <si>
    <t>XS</t>
    <phoneticPr fontId="3"/>
  </si>
  <si>
    <t>お振込時にお名前と団体名をご入力ください。
恐れ入りますが振込手数料はご負担下さい。</t>
    <rPh sb="0" eb="3">
      <t>offリコm</t>
    </rPh>
    <rPh sb="3" eb="4">
      <t>j</t>
    </rPh>
    <rPh sb="6" eb="9">
      <t>ナマ</t>
    </rPh>
    <rPh sb="9" eb="10">
      <t>ダンタ</t>
    </rPh>
    <rPh sb="10" eb="12">
      <t>ダンタ</t>
    </rPh>
    <rPh sb="14" eb="16">
      <t>ニュウリョk</t>
    </rPh>
    <phoneticPr fontId="3"/>
  </si>
  <si>
    <t>学校名</t>
    <rPh sb="0" eb="3">
      <t>ガッコウメイ</t>
    </rPh>
    <phoneticPr fontId="4"/>
  </si>
  <si>
    <t>申込責任者</t>
    <rPh sb="0" eb="2">
      <t>モウシコミ</t>
    </rPh>
    <rPh sb="2" eb="5">
      <t>セキニンシャ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</si>
  <si>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</si>
  <si>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</si>
  <si>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</si>
  <si>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支払い方法</t>
    <rPh sb="0" eb="2">
      <t>シハラ</t>
    </rPh>
    <rPh sb="3" eb="5">
      <t>ホウホウ</t>
    </rPh>
    <phoneticPr fontId="4"/>
  </si>
  <si>
    <t>御見積金額</t>
    <rPh sb="0" eb="3">
      <t>オミツモリ</t>
    </rPh>
    <rPh sb="3" eb="5">
      <t>キンガク</t>
    </rPh>
    <phoneticPr fontId="3"/>
  </si>
  <si>
    <t>s_takasaki@firstfrontier.jp</t>
    <phoneticPr fontId="3"/>
  </si>
  <si>
    <t>ブラック</t>
    <phoneticPr fontId="3"/>
  </si>
  <si>
    <t>ホワイト</t>
    <phoneticPr fontId="3"/>
  </si>
  <si>
    <t>レッド</t>
    <phoneticPr fontId="3"/>
  </si>
  <si>
    <t>ブルー</t>
    <phoneticPr fontId="3"/>
  </si>
  <si>
    <r>
      <t>令和</t>
    </r>
    <r>
      <rPr>
        <b/>
        <sz val="26"/>
        <color theme="0"/>
        <rFont val="ＭＳ Ｐゴシック"/>
        <family val="3"/>
        <charset val="128"/>
      </rPr>
      <t>2</t>
    </r>
    <r>
      <rPr>
        <b/>
        <sz val="26"/>
        <color theme="0"/>
        <rFont val="ＭＳ Ｐゴシック (本文)"/>
        <charset val="128"/>
      </rPr>
      <t>年度 山形県ハンドボール協会Tシャツ申込書</t>
    </r>
    <rPh sb="0" eb="2">
      <t>レイワ</t>
    </rPh>
    <rPh sb="3" eb="5">
      <t>ネンド</t>
    </rPh>
    <rPh sb="6" eb="9">
      <t>ヤマガタケン</t>
    </rPh>
    <rPh sb="15" eb="17">
      <t>キョウカイ</t>
    </rPh>
    <rPh sb="21" eb="24">
      <t>モウシコミショ</t>
    </rPh>
    <phoneticPr fontId="4"/>
  </si>
  <si>
    <t>担当：高崎　翔太</t>
    <rPh sb="0" eb="2">
      <t>タントウ</t>
    </rPh>
    <rPh sb="3" eb="5">
      <t>タカサキ</t>
    </rPh>
    <rPh sb="6" eb="8">
      <t>ショウタ</t>
    </rPh>
    <phoneticPr fontId="3"/>
  </si>
  <si>
    <t>送料　一律</t>
    <rPh sb="0" eb="2">
      <t>ソウリョウ</t>
    </rPh>
    <rPh sb="3" eb="5">
      <t>イチリツ</t>
    </rPh>
    <phoneticPr fontId="3"/>
  </si>
  <si>
    <t>-</t>
    <phoneticPr fontId="3"/>
  </si>
  <si>
    <t>半袖</t>
    <rPh sb="0" eb="2">
      <t>ハンソデ</t>
    </rPh>
    <phoneticPr fontId="3"/>
  </si>
  <si>
    <t>長袖</t>
    <rPh sb="0" eb="2">
      <t>ナガソデ</t>
    </rPh>
    <phoneticPr fontId="3"/>
  </si>
  <si>
    <t>花笠：半袖</t>
    <rPh sb="0" eb="2">
      <t>ハナガサ</t>
    </rPh>
    <rPh sb="3" eb="5">
      <t>ハンソデ</t>
    </rPh>
    <phoneticPr fontId="3"/>
  </si>
  <si>
    <t>エンブレム：半袖</t>
    <rPh sb="6" eb="8">
      <t>ハンソデ</t>
    </rPh>
    <phoneticPr fontId="3"/>
  </si>
  <si>
    <t>花笠：長袖</t>
    <rPh sb="0" eb="2">
      <t>ハナガサ</t>
    </rPh>
    <rPh sb="3" eb="5">
      <t>ナガソデ</t>
    </rPh>
    <phoneticPr fontId="3"/>
  </si>
  <si>
    <t>エンブレム：長袖</t>
    <rPh sb="6" eb="8">
      <t>ナガソデ</t>
    </rPh>
    <phoneticPr fontId="3"/>
  </si>
  <si>
    <t>高崎のLINEID</t>
    <phoneticPr fontId="3"/>
  </si>
  <si>
    <r>
      <t>TEL：</t>
    </r>
    <r>
      <rPr>
        <u/>
        <sz val="12"/>
        <color theme="1"/>
        <rFont val="游ゴシック"/>
        <family val="3"/>
        <charset val="128"/>
      </rPr>
      <t>080-5165-7397</t>
    </r>
    <phoneticPr fontId="4"/>
  </si>
  <si>
    <t>4/15～順次受付開始致します。</t>
    <rPh sb="5" eb="7">
      <t>ジュンジ</t>
    </rPh>
    <rPh sb="7" eb="9">
      <t>ウケツケ</t>
    </rPh>
    <rPh sb="9" eb="11">
      <t>カイシ</t>
    </rPh>
    <rPh sb="11" eb="12">
      <t>イタ</t>
    </rPh>
    <phoneticPr fontId="3"/>
  </si>
  <si>
    <t>受注開始について</t>
    <rPh sb="0" eb="2">
      <t>ジュチュウ</t>
    </rPh>
    <rPh sb="2" eb="4">
      <t>カイシ</t>
    </rPh>
    <phoneticPr fontId="3"/>
  </si>
  <si>
    <t>2020年は、コロナウイルスの影響で学校開始、部活開始が不透明なため、</t>
    <rPh sb="4" eb="5">
      <t>ネン</t>
    </rPh>
    <rPh sb="15" eb="17">
      <t>エイキョウ</t>
    </rPh>
    <rPh sb="18" eb="20">
      <t>ガッコウ</t>
    </rPh>
    <rPh sb="20" eb="22">
      <t>カイシ</t>
    </rPh>
    <rPh sb="23" eb="25">
      <t>ブカツ</t>
    </rPh>
    <rPh sb="25" eb="27">
      <t>カイシ</t>
    </rPh>
    <rPh sb="28" eb="31">
      <t>フトウメイ</t>
    </rPh>
    <phoneticPr fontId="3"/>
  </si>
  <si>
    <t>弊社への注文枚数が一定数を超えた段階で製造を開始致します。</t>
    <rPh sb="0" eb="2">
      <t>ヘイシャ</t>
    </rPh>
    <rPh sb="4" eb="6">
      <t>チュウモン</t>
    </rPh>
    <rPh sb="6" eb="8">
      <t>マイスウ</t>
    </rPh>
    <rPh sb="9" eb="11">
      <t>イッテイ</t>
    </rPh>
    <rPh sb="11" eb="12">
      <t>スウ</t>
    </rPh>
    <rPh sb="13" eb="14">
      <t>コ</t>
    </rPh>
    <rPh sb="16" eb="18">
      <t>ダンカイ</t>
    </rPh>
    <rPh sb="19" eb="21">
      <t>セイゾウ</t>
    </rPh>
    <rPh sb="22" eb="24">
      <t>カイシ</t>
    </rPh>
    <rPh sb="24" eb="25">
      <t>イタ</t>
    </rPh>
    <phoneticPr fontId="3"/>
  </si>
  <si>
    <t>そのため、商品の出荷時期については、御注文いただいたお客様へ、</t>
    <rPh sb="5" eb="7">
      <t>ショウヒン</t>
    </rPh>
    <rPh sb="8" eb="10">
      <t>シュッカ</t>
    </rPh>
    <rPh sb="10" eb="12">
      <t>ジキ</t>
    </rPh>
    <rPh sb="18" eb="21">
      <t>ゴチュウモン</t>
    </rPh>
    <rPh sb="27" eb="29">
      <t>キャクサマ</t>
    </rPh>
    <phoneticPr fontId="3"/>
  </si>
  <si>
    <t>区切りを全数あわせて、100枚とさせていただきます。(昨年の実績:約400枚)</t>
    <rPh sb="0" eb="2">
      <t>クギ</t>
    </rPh>
    <rPh sb="4" eb="6">
      <t>ゼンスウ</t>
    </rPh>
    <rPh sb="14" eb="15">
      <t>マイ</t>
    </rPh>
    <rPh sb="27" eb="29">
      <t>サクネン</t>
    </rPh>
    <rPh sb="30" eb="32">
      <t>ジッセキ</t>
    </rPh>
    <rPh sb="33" eb="34">
      <t>ヤク</t>
    </rPh>
    <rPh sb="37" eb="38">
      <t>マイ</t>
    </rPh>
    <phoneticPr fontId="3"/>
  </si>
  <si>
    <t>順次情報を共有とさせていただきます。</t>
    <rPh sb="0" eb="2">
      <t>ジュンジ</t>
    </rPh>
    <rPh sb="2" eb="4">
      <t>ジョウホウ</t>
    </rPh>
    <rPh sb="5" eb="7">
      <t>キョウユウ</t>
    </rPh>
    <phoneticPr fontId="3"/>
  </si>
  <si>
    <t>支払い時期・方法についても、ご相談ください。よろしくお願いいたします。</t>
    <rPh sb="0" eb="2">
      <t>シハラ</t>
    </rPh>
    <rPh sb="3" eb="5">
      <t>ジキ</t>
    </rPh>
    <rPh sb="6" eb="8">
      <t>ホウホウ</t>
    </rPh>
    <rPh sb="15" eb="17">
      <t>ソウダン</t>
    </rPh>
    <rPh sb="27" eb="28">
      <t>ネガ</t>
    </rPh>
    <phoneticPr fontId="3"/>
  </si>
  <si>
    <t>責任者様とご相談のもと、決定させていただきます。</t>
    <rPh sb="0" eb="3">
      <t>セキニンシャ</t>
    </rPh>
    <rPh sb="3" eb="4">
      <t>サマ</t>
    </rPh>
    <rPh sb="6" eb="8">
      <t>ソウダン</t>
    </rPh>
    <rPh sb="12" eb="14">
      <t>ケッテイ</t>
    </rPh>
    <phoneticPr fontId="3"/>
  </si>
  <si>
    <t>※2020年10月まで順次受付、順次発送とさせていただきます。</t>
    <rPh sb="5" eb="6">
      <t>ネン</t>
    </rPh>
    <rPh sb="8" eb="9">
      <t>ガツ</t>
    </rPh>
    <rPh sb="11" eb="13">
      <t>ジュンジ</t>
    </rPh>
    <rPh sb="13" eb="15">
      <t>ウケツケ</t>
    </rPh>
    <rPh sb="16" eb="18">
      <t>ジュンジ</t>
    </rPh>
    <rPh sb="18" eb="20">
      <t>ハッソウ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</si>
</sst>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&quot;年&quot;m&quot;月&quot;d&quot;日&quot;;@"/>
    <numFmt numFmtId="177" formatCode="[$¥-411]#,##0_);[Red]\([$¥-411]#,##0\)"/>
  </numFmts>
  <fonts count="34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 (本文)"/>
      <charset val="128"/>
    </font>
    <font>
      <sz val="12"/>
      <name val="ＭＳ Ｐゴシック (本文)"/>
      <charset val="128"/>
    </font>
    <font>
      <sz val="24"/>
      <color theme="1"/>
      <name val="ＭＳ Ｐゴシック (本文)"/>
      <charset val="128"/>
    </font>
    <font>
      <sz val="22"/>
      <color theme="1"/>
      <name val="ＭＳ Ｐゴシック (本文)"/>
      <charset val="128"/>
    </font>
    <font>
      <u/>
      <sz val="12"/>
      <color theme="1"/>
      <name val="ＭＳ Ｐゴシック (本文)"/>
      <charset val="128"/>
    </font>
    <font>
      <sz val="14"/>
      <color theme="1"/>
      <name val="ＭＳ Ｐゴシック (本文)"/>
      <charset val="128"/>
    </font>
    <font>
      <b/>
      <sz val="26"/>
      <color theme="0"/>
      <name val="ＭＳ Ｐゴシック (本文)"/>
      <charset val="128"/>
    </font>
    <font>
      <sz val="12"/>
      <color theme="0"/>
      <name val="ＭＳ Ｐゴシック (本文)"/>
      <charset val="128"/>
    </font>
    <font>
      <sz val="22"/>
      <name val="ＭＳ Ｐゴシック (本文)"/>
      <charset val="128"/>
    </font>
    <font>
      <sz val="26"/>
      <name val="ＭＳ Ｐゴシック (本文)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0"/>
      <name val="ＭＳ Ｐゴシック"/>
      <family val="2"/>
      <charset val="128"/>
      <scheme val="minor"/>
    </font>
    <font>
      <b/>
      <sz val="26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 (本文)"/>
      <charset val="128"/>
    </font>
    <font>
      <sz val="11"/>
      <color theme="1"/>
      <name val="ＭＳ Ｐゴシック (本文)"/>
      <charset val="128"/>
    </font>
    <font>
      <sz val="11"/>
      <color theme="0"/>
      <name val="ＭＳ Ｐゴシック (本文)"/>
      <charset val="128"/>
    </font>
    <font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</font>
    <font>
      <strike/>
      <sz val="20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  <font>
      <b/>
      <sz val="26"/>
      <color rgb="FFFF0000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36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 vertical="center"/>
    </xf>
    <xf numFmtId="6" fontId="7" fillId="0" borderId="18" xfId="2" applyFont="1" applyBorder="1" applyAlignment="1">
      <alignment horizontal="center"/>
    </xf>
    <xf numFmtId="6" fontId="7" fillId="0" borderId="21" xfId="2" applyFont="1" applyBorder="1" applyAlignment="1">
      <alignment horizontal="center"/>
    </xf>
    <xf numFmtId="0" fontId="14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7" fillId="5" borderId="0" xfId="0" applyFont="1" applyFill="1"/>
    <xf numFmtId="0" fontId="9" fillId="5" borderId="0" xfId="0" applyFont="1" applyFill="1" applyAlignment="1">
      <alignment horizontal="center"/>
    </xf>
    <xf numFmtId="6" fontId="10" fillId="5" borderId="0" xfId="103" applyFont="1" applyFill="1" applyAlignment="1">
      <alignment horizontal="center"/>
    </xf>
    <xf numFmtId="0" fontId="7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8" fillId="5" borderId="0" xfId="135" applyFont="1" applyFill="1" applyAlignment="1">
      <alignment horizontal="left" vertical="center"/>
    </xf>
    <xf numFmtId="49" fontId="7" fillId="5" borderId="0" xfId="0" applyNumberFormat="1" applyFont="1" applyFill="1" applyAlignment="1">
      <alignment horizontal="center" shrinkToFit="1"/>
    </xf>
    <xf numFmtId="0" fontId="7" fillId="5" borderId="0" xfId="0" applyFont="1" applyFill="1" applyAlignment="1">
      <alignment horizontal="center"/>
    </xf>
    <xf numFmtId="176" fontId="7" fillId="5" borderId="0" xfId="0" applyNumberFormat="1" applyFont="1" applyFill="1" applyAlignment="1">
      <alignment horizontal="center"/>
    </xf>
    <xf numFmtId="6" fontId="16" fillId="5" borderId="0" xfId="103" applyFont="1" applyFill="1"/>
    <xf numFmtId="6" fontId="7" fillId="5" borderId="0" xfId="103" applyFont="1" applyFill="1"/>
    <xf numFmtId="0" fontId="8" fillId="5" borderId="0" xfId="0" applyFont="1" applyFill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23" fillId="5" borderId="42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176" fontId="25" fillId="5" borderId="0" xfId="0" applyNumberFormat="1" applyFont="1" applyFill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176" fontId="26" fillId="3" borderId="38" xfId="0" applyNumberFormat="1" applyFont="1" applyFill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176" fontId="27" fillId="3" borderId="38" xfId="0" applyNumberFormat="1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38" fontId="23" fillId="5" borderId="15" xfId="1" applyFont="1" applyFill="1" applyBorder="1" applyAlignment="1">
      <alignment horizontal="center" vertical="center"/>
    </xf>
    <xf numFmtId="38" fontId="23" fillId="5" borderId="15" xfId="104" applyFont="1" applyFill="1" applyBorder="1" applyAlignment="1">
      <alignment horizontal="center" vertical="center"/>
    </xf>
    <xf numFmtId="38" fontId="23" fillId="5" borderId="16" xfId="104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38" fontId="23" fillId="5" borderId="1" xfId="1" applyFont="1" applyFill="1" applyBorder="1" applyAlignment="1">
      <alignment horizontal="center" vertical="center"/>
    </xf>
    <xf numFmtId="38" fontId="23" fillId="5" borderId="1" xfId="104" applyFont="1" applyFill="1" applyBorder="1" applyAlignment="1">
      <alignment horizontal="center" vertical="center"/>
    </xf>
    <xf numFmtId="38" fontId="23" fillId="5" borderId="18" xfId="104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23" fillId="5" borderId="41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38" fontId="23" fillId="5" borderId="20" xfId="1" applyFont="1" applyFill="1" applyBorder="1" applyAlignment="1">
      <alignment horizontal="center" vertical="center"/>
    </xf>
    <xf numFmtId="38" fontId="23" fillId="5" borderId="20" xfId="104" applyFont="1" applyFill="1" applyBorder="1" applyAlignment="1">
      <alignment horizontal="center" vertical="center"/>
    </xf>
    <xf numFmtId="38" fontId="23" fillId="5" borderId="21" xfId="104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38" fontId="25" fillId="2" borderId="27" xfId="104" applyFont="1" applyFill="1" applyBorder="1" applyAlignment="1">
      <alignment horizontal="center" vertical="center"/>
    </xf>
    <xf numFmtId="0" fontId="25" fillId="5" borderId="0" xfId="0" applyFont="1" applyFill="1"/>
    <xf numFmtId="0" fontId="25" fillId="0" borderId="0" xfId="0" applyFont="1"/>
    <xf numFmtId="0" fontId="25" fillId="0" borderId="1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38" fontId="23" fillId="0" borderId="15" xfId="1" applyFont="1" applyBorder="1" applyAlignment="1">
      <alignment horizontal="center" vertical="center"/>
    </xf>
    <xf numFmtId="38" fontId="23" fillId="0" borderId="15" xfId="104" applyFont="1" applyBorder="1" applyAlignment="1">
      <alignment horizontal="center" vertical="center"/>
    </xf>
    <xf numFmtId="38" fontId="23" fillId="0" borderId="16" xfId="104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/>
    </xf>
    <xf numFmtId="38" fontId="23" fillId="0" borderId="1" xfId="104" applyFont="1" applyBorder="1" applyAlignment="1">
      <alignment horizontal="center" vertical="center"/>
    </xf>
    <xf numFmtId="38" fontId="23" fillId="0" borderId="18" xfId="104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8" fontId="23" fillId="0" borderId="20" xfId="1" applyFont="1" applyBorder="1" applyAlignment="1">
      <alignment horizontal="center" vertical="center"/>
    </xf>
    <xf numFmtId="38" fontId="23" fillId="0" borderId="20" xfId="104" applyFont="1" applyBorder="1" applyAlignment="1">
      <alignment horizontal="center" vertical="center"/>
    </xf>
    <xf numFmtId="38" fontId="23" fillId="0" borderId="21" xfId="104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8" fillId="5" borderId="0" xfId="0" applyFont="1" applyFill="1"/>
    <xf numFmtId="0" fontId="30" fillId="5" borderId="0" xfId="0" applyFont="1" applyFill="1"/>
    <xf numFmtId="0" fontId="13" fillId="5" borderId="0" xfId="0" applyFont="1" applyFill="1" applyBorder="1" applyAlignment="1">
      <alignment horizontal="center" vertical="center"/>
    </xf>
    <xf numFmtId="0" fontId="7" fillId="6" borderId="50" xfId="0" applyFont="1" applyFill="1" applyBorder="1"/>
    <xf numFmtId="0" fontId="7" fillId="6" borderId="51" xfId="0" applyFont="1" applyFill="1" applyBorder="1"/>
    <xf numFmtId="0" fontId="7" fillId="6" borderId="0" xfId="0" applyFont="1" applyFill="1" applyBorder="1"/>
    <xf numFmtId="0" fontId="7" fillId="6" borderId="53" xfId="0" applyFont="1" applyFill="1" applyBorder="1"/>
    <xf numFmtId="0" fontId="7" fillId="6" borderId="4" xfId="0" applyFont="1" applyFill="1" applyBorder="1"/>
    <xf numFmtId="0" fontId="7" fillId="6" borderId="55" xfId="0" applyFont="1" applyFill="1" applyBorder="1"/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38" fontId="28" fillId="0" borderId="20" xfId="1" applyFont="1" applyBorder="1" applyAlignment="1">
      <alignment horizontal="center"/>
    </xf>
    <xf numFmtId="0" fontId="14" fillId="4" borderId="2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7" fontId="29" fillId="0" borderId="1" xfId="1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38" fontId="28" fillId="0" borderId="1" xfId="1" applyFont="1" applyBorder="1" applyAlignment="1">
      <alignment horizontal="center"/>
    </xf>
    <xf numFmtId="0" fontId="14" fillId="4" borderId="40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6" fontId="16" fillId="5" borderId="4" xfId="103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6" fontId="7" fillId="0" borderId="17" xfId="103" applyFont="1" applyBorder="1" applyAlignment="1">
      <alignment horizontal="center"/>
    </xf>
    <xf numFmtId="6" fontId="7" fillId="0" borderId="1" xfId="103" applyFont="1" applyBorder="1" applyAlignment="1">
      <alignment horizontal="center"/>
    </xf>
    <xf numFmtId="38" fontId="17" fillId="0" borderId="33" xfId="104" applyFont="1" applyBorder="1" applyAlignment="1">
      <alignment horizontal="center" vertical="center" wrapText="1"/>
    </xf>
    <xf numFmtId="38" fontId="17" fillId="0" borderId="32" xfId="104" applyFont="1" applyBorder="1" applyAlignment="1">
      <alignment horizontal="center" vertical="center" wrapText="1"/>
    </xf>
    <xf numFmtId="38" fontId="17" fillId="0" borderId="0" xfId="104" applyFont="1" applyAlignment="1">
      <alignment horizontal="center" vertical="center" wrapText="1"/>
    </xf>
    <xf numFmtId="38" fontId="17" fillId="0" borderId="9" xfId="104" applyFont="1" applyBorder="1" applyAlignment="1">
      <alignment horizontal="center" vertical="center" wrapText="1"/>
    </xf>
    <xf numFmtId="38" fontId="17" fillId="0" borderId="11" xfId="104" applyFont="1" applyBorder="1" applyAlignment="1">
      <alignment horizontal="center" vertical="center" wrapText="1"/>
    </xf>
    <xf numFmtId="38" fontId="17" fillId="0" borderId="12" xfId="104" applyFont="1" applyBorder="1" applyAlignment="1">
      <alignment horizontal="center" vertical="center" wrapText="1"/>
    </xf>
    <xf numFmtId="6" fontId="7" fillId="0" borderId="34" xfId="103" applyFont="1" applyBorder="1" applyAlignment="1">
      <alignment horizontal="center" vertical="center"/>
    </xf>
    <xf numFmtId="6" fontId="7" fillId="0" borderId="35" xfId="103" applyFont="1" applyBorder="1" applyAlignment="1">
      <alignment horizontal="center" vertical="center"/>
    </xf>
    <xf numFmtId="6" fontId="7" fillId="0" borderId="8" xfId="103" applyFont="1" applyBorder="1" applyAlignment="1">
      <alignment horizontal="center" vertical="center"/>
    </xf>
    <xf numFmtId="6" fontId="7" fillId="0" borderId="36" xfId="103" applyFont="1" applyBorder="1" applyAlignment="1">
      <alignment horizontal="center" vertical="center"/>
    </xf>
    <xf numFmtId="6" fontId="7" fillId="0" borderId="10" xfId="103" applyFont="1" applyBorder="1" applyAlignment="1">
      <alignment horizontal="center" vertical="center"/>
    </xf>
    <xf numFmtId="6" fontId="7" fillId="0" borderId="28" xfId="103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6" fontId="7" fillId="0" borderId="22" xfId="103" applyFont="1" applyBorder="1" applyAlignment="1">
      <alignment horizontal="center"/>
    </xf>
    <xf numFmtId="6" fontId="7" fillId="0" borderId="3" xfId="103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1" fillId="6" borderId="49" xfId="0" applyFont="1" applyFill="1" applyBorder="1"/>
    <xf numFmtId="0" fontId="32" fillId="6" borderId="50" xfId="0" applyFont="1" applyFill="1" applyBorder="1"/>
    <xf numFmtId="0" fontId="31" fillId="6" borderId="52" xfId="0" applyFont="1" applyFill="1" applyBorder="1"/>
    <xf numFmtId="0" fontId="32" fillId="6" borderId="0" xfId="0" applyFont="1" applyFill="1" applyBorder="1"/>
    <xf numFmtId="0" fontId="31" fillId="6" borderId="54" xfId="0" applyFont="1" applyFill="1" applyBorder="1"/>
    <xf numFmtId="0" fontId="32" fillId="6" borderId="4" xfId="0" applyFont="1" applyFill="1" applyBorder="1"/>
    <xf numFmtId="0" fontId="33" fillId="5" borderId="0" xfId="0" applyFont="1" applyFill="1" applyBorder="1" applyAlignment="1">
      <alignment horizontal="left" vertical="center"/>
    </xf>
  </cellXfs>
  <cellStyles count="136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/>
    <cellStyle name="桁区切り" xfId="1" builtinId="6"/>
    <cellStyle name="桁区切り 2" xfId="104" xr:uid="{00000000-0005-0000-0000-000041000000}"/>
    <cellStyle name="通貨" xfId="2" builtinId="7"/>
    <cellStyle name="通貨 2" xfId="103" xr:uid="{00000000-0005-0000-0000-000085000000}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</cellStyles>
  <dxfs count="3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115982</xdr:colOff>
      <xdr:row>13</xdr:row>
      <xdr:rowOff>61505</xdr:rowOff>
    </xdr:from>
    <xdr:to>
      <xdr:col>18</xdr:col>
      <xdr:colOff>216468</xdr:colOff>
      <xdr:row>14</xdr:row>
      <xdr:rowOff>73068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5187" y="3850628"/>
          <a:ext cx="1979391" cy="418659"/>
        </a:xfrm>
        <a:prstGeom prst="rect">
          <a:avLst/>
        </a:prstGeom>
      </xdr:spPr>
    </xdr:pic>
    <xdr:clientData/>
  </xdr:twoCellAnchor>
  <xdr:twoCellAnchor editAs="oneCell">
    <xdr:from>
      <xdr:col>17</xdr:col>
      <xdr:colOff>947106</xdr:colOff>
      <xdr:row>14</xdr:row>
      <xdr:rowOff>196102</xdr:rowOff>
    </xdr:from>
    <xdr:to>
      <xdr:col>18</xdr:col>
      <xdr:colOff>1230284</xdr:colOff>
      <xdr:row>17</xdr:row>
      <xdr:rowOff>229644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BBA60CF-9D6C-420D-AB93-79E6E1F7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4010" y="1699225"/>
          <a:ext cx="1264384" cy="1254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takasaki@firstfrontie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0"/>
  <sheetViews>
    <sheetView tabSelected="1" showWhiteSpace="0" view="pageLayout" zoomScale="73" zoomScaleNormal="75" zoomScalePageLayoutView="73" workbookViewId="0">
      <selection activeCell="B4" sqref="B4"/>
    </sheetView>
  </sheetViews>
  <sheetFormatPr defaultColWidth="12.8984375" defaultRowHeight="14.4"/>
  <cols>
    <col min="1" max="1" width="4.59765625" style="1" customWidth="1"/>
    <col min="2" max="2" width="14.59765625" style="1" customWidth="1"/>
    <col min="3" max="3" width="12.8984375" style="1"/>
    <col min="4" max="17" width="5.8984375" style="1" customWidth="1"/>
    <col min="18" max="18" width="12.8984375" style="1" customWidth="1"/>
    <col min="19" max="19" width="19.09765625" style="1" customWidth="1"/>
    <col min="20" max="20" width="12.8984375" style="1"/>
    <col min="21" max="21" width="15.59765625" style="1" bestFit="1" customWidth="1"/>
    <col min="22" max="16384" width="12.8984375" style="1"/>
  </cols>
  <sheetData>
    <row r="1" spans="1:19" ht="57" customHeight="1" thickBot="1">
      <c r="A1" s="121" t="s">
        <v>44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ht="57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30.6" thickBot="1">
      <c r="A3" s="76"/>
      <c r="B3" s="159" t="s">
        <v>65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19" s="7" customFormat="1" ht="24" thickTop="1">
      <c r="B4" s="153" t="s">
        <v>57</v>
      </c>
      <c r="C4" s="154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</row>
    <row r="5" spans="1:19" s="7" customFormat="1" ht="23.4">
      <c r="B5" s="155" t="s">
        <v>56</v>
      </c>
      <c r="C5" s="156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80"/>
    </row>
    <row r="6" spans="1:19" s="7" customFormat="1" ht="23.4">
      <c r="B6" s="155" t="s">
        <v>58</v>
      </c>
      <c r="C6" s="156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</row>
    <row r="7" spans="1:19" s="7" customFormat="1" ht="23.4">
      <c r="B7" s="155" t="s">
        <v>59</v>
      </c>
      <c r="C7" s="156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</row>
    <row r="8" spans="1:19" s="7" customFormat="1" ht="23.4">
      <c r="B8" s="155" t="s">
        <v>61</v>
      </c>
      <c r="C8" s="156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80"/>
    </row>
    <row r="9" spans="1:19" s="7" customFormat="1" ht="23.4">
      <c r="B9" s="155" t="s">
        <v>60</v>
      </c>
      <c r="C9" s="156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</row>
    <row r="10" spans="1:19" s="7" customFormat="1" ht="23.4">
      <c r="B10" s="155" t="s">
        <v>62</v>
      </c>
      <c r="C10" s="156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</row>
    <row r="11" spans="1:19" s="7" customFormat="1" ht="24" thickBot="1">
      <c r="B11" s="157" t="s">
        <v>63</v>
      </c>
      <c r="C11" s="158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</row>
    <row r="12" spans="1:19" s="7" customFormat="1" ht="15" thickTop="1">
      <c r="E12" s="13"/>
      <c r="F12" s="14"/>
      <c r="G12" s="14"/>
    </row>
    <row r="13" spans="1:19" s="7" customFormat="1" ht="15" thickBot="1">
      <c r="E13" s="13"/>
      <c r="F13" s="14"/>
      <c r="G13" s="14"/>
    </row>
    <row r="14" spans="1:19" s="2" customFormat="1" ht="32.1" customHeight="1">
      <c r="A14" s="124" t="s">
        <v>32</v>
      </c>
      <c r="B14" s="125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  <c r="O14" s="10"/>
      <c r="P14" s="10"/>
      <c r="Q14" s="10"/>
      <c r="R14" s="10"/>
      <c r="S14" s="10"/>
    </row>
    <row r="15" spans="1:19" s="2" customFormat="1" ht="32.1" customHeight="1">
      <c r="A15" s="98" t="s">
        <v>33</v>
      </c>
      <c r="B15" s="99"/>
      <c r="C15" s="100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30"/>
      <c r="O15" s="10"/>
      <c r="P15" s="10"/>
      <c r="Q15" s="10"/>
      <c r="R15" s="10"/>
      <c r="S15" s="10"/>
    </row>
    <row r="16" spans="1:19" s="2" customFormat="1" ht="32.1" customHeight="1">
      <c r="A16" s="98" t="s">
        <v>35</v>
      </c>
      <c r="B16" s="99"/>
      <c r="C16" s="100"/>
      <c r="D16" s="101" t="s">
        <v>47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"/>
      <c r="P16" s="11" t="s">
        <v>55</v>
      </c>
      <c r="Q16" s="10"/>
      <c r="R16" s="10"/>
      <c r="S16" s="10"/>
    </row>
    <row r="17" spans="1:19" s="2" customFormat="1" ht="32.1" customHeight="1">
      <c r="A17" s="98" t="s">
        <v>34</v>
      </c>
      <c r="B17" s="99"/>
      <c r="C17" s="100"/>
      <c r="D17" s="128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0"/>
      <c r="P17" s="12" t="s">
        <v>39</v>
      </c>
      <c r="Q17" s="10"/>
      <c r="R17" s="10"/>
      <c r="S17" s="10"/>
    </row>
    <row r="18" spans="1:19" s="2" customFormat="1" ht="32.1" customHeight="1">
      <c r="A18" s="98" t="s">
        <v>36</v>
      </c>
      <c r="B18" s="99"/>
      <c r="C18" s="100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10"/>
      <c r="P18" s="11" t="s">
        <v>45</v>
      </c>
      <c r="Q18" s="10"/>
      <c r="R18" s="10"/>
      <c r="S18" s="10"/>
    </row>
    <row r="19" spans="1:19" s="2" customFormat="1" ht="31.5" customHeight="1" thickBot="1">
      <c r="A19" s="113" t="s">
        <v>37</v>
      </c>
      <c r="B19" s="114"/>
      <c r="C19" s="115"/>
      <c r="D19" s="116" t="s">
        <v>64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8"/>
      <c r="O19" s="10"/>
      <c r="P19" s="10"/>
      <c r="Q19" s="10"/>
      <c r="R19" s="19"/>
      <c r="S19" s="19" t="s">
        <v>54</v>
      </c>
    </row>
    <row r="20" spans="1:19" ht="31.5" customHeight="1">
      <c r="A20" s="5"/>
      <c r="B20" s="18"/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88" t="s">
        <v>19</v>
      </c>
      <c r="Q20" s="89"/>
      <c r="R20" s="89"/>
      <c r="S20" s="90"/>
    </row>
    <row r="21" spans="1:19" ht="32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51" t="s">
        <v>20</v>
      </c>
      <c r="Q21" s="152"/>
      <c r="R21" s="91" t="s">
        <v>21</v>
      </c>
      <c r="S21" s="92"/>
    </row>
    <row r="22" spans="1:19" ht="30.6" thickBot="1">
      <c r="A22" s="120" t="s">
        <v>38</v>
      </c>
      <c r="B22" s="120"/>
      <c r="C22" s="120"/>
      <c r="D22" s="119"/>
      <c r="E22" s="119"/>
      <c r="F22" s="119"/>
      <c r="G22" s="119"/>
      <c r="H22" s="119"/>
      <c r="I22" s="119"/>
      <c r="J22" s="119"/>
      <c r="K22" s="119"/>
      <c r="L22" s="119"/>
      <c r="M22" s="119" t="s">
        <v>0</v>
      </c>
      <c r="N22" s="119"/>
      <c r="O22" s="16"/>
      <c r="P22" s="151" t="s">
        <v>22</v>
      </c>
      <c r="Q22" s="152"/>
      <c r="R22" s="91" t="s">
        <v>23</v>
      </c>
      <c r="S22" s="92"/>
    </row>
    <row r="23" spans="1:19" ht="18.899999999999999" customHeight="1" thickTop="1">
      <c r="A23" s="8"/>
      <c r="B23" s="8"/>
      <c r="C23" s="8"/>
      <c r="D23" s="8"/>
      <c r="E23" s="8"/>
      <c r="F23" s="9"/>
      <c r="G23" s="9"/>
      <c r="H23" s="9"/>
      <c r="I23" s="9"/>
      <c r="J23" s="9"/>
      <c r="K23" s="9"/>
      <c r="L23" s="9"/>
      <c r="M23" s="9"/>
      <c r="N23" s="9"/>
      <c r="O23" s="9"/>
      <c r="P23" s="149" t="s">
        <v>24</v>
      </c>
      <c r="Q23" s="150"/>
      <c r="R23" s="93" t="s">
        <v>25</v>
      </c>
      <c r="S23" s="94"/>
    </row>
    <row r="24" spans="1:19" ht="18.899999999999999" customHeight="1" thickBot="1">
      <c r="A24" s="8"/>
      <c r="B24" s="8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147" t="s">
        <v>26</v>
      </c>
      <c r="Q24" s="148"/>
      <c r="R24" s="93">
        <v>1783312</v>
      </c>
      <c r="S24" s="94"/>
    </row>
    <row r="25" spans="1:19" ht="18" customHeight="1">
      <c r="A25" s="108" t="s">
        <v>17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10"/>
      <c r="O25" s="7"/>
      <c r="P25" s="133" t="s">
        <v>27</v>
      </c>
      <c r="Q25" s="134"/>
      <c r="R25" s="131" t="s">
        <v>28</v>
      </c>
      <c r="S25" s="132"/>
    </row>
    <row r="26" spans="1:19" ht="23.1" customHeight="1">
      <c r="A26" s="111" t="s">
        <v>15</v>
      </c>
      <c r="B26" s="105"/>
      <c r="C26" s="105"/>
      <c r="D26" s="105"/>
      <c r="E26" s="105"/>
      <c r="F26" s="105"/>
      <c r="G26" s="105"/>
      <c r="H26" s="105"/>
      <c r="I26" s="106"/>
      <c r="J26" s="112"/>
      <c r="K26" s="112"/>
      <c r="L26" s="112"/>
      <c r="M26" s="112"/>
      <c r="N26" s="3" t="s">
        <v>16</v>
      </c>
      <c r="O26" s="17"/>
      <c r="P26" s="141" t="s">
        <v>29</v>
      </c>
      <c r="Q26" s="142"/>
      <c r="R26" s="135" t="s">
        <v>31</v>
      </c>
      <c r="S26" s="136"/>
    </row>
    <row r="27" spans="1:19" ht="23.1" customHeight="1">
      <c r="A27" s="104" t="s">
        <v>46</v>
      </c>
      <c r="B27" s="105"/>
      <c r="C27" s="105"/>
      <c r="D27" s="105"/>
      <c r="E27" s="105"/>
      <c r="F27" s="105"/>
      <c r="G27" s="105"/>
      <c r="H27" s="105"/>
      <c r="I27" s="106"/>
      <c r="J27" s="107">
        <v>700</v>
      </c>
      <c r="K27" s="107"/>
      <c r="L27" s="107"/>
      <c r="M27" s="107"/>
      <c r="N27" s="3" t="s">
        <v>16</v>
      </c>
      <c r="O27" s="17"/>
      <c r="P27" s="143"/>
      <c r="Q27" s="144"/>
      <c r="R27" s="137"/>
      <c r="S27" s="138"/>
    </row>
    <row r="28" spans="1:19" ht="23.1" customHeight="1" thickBot="1">
      <c r="A28" s="95" t="s">
        <v>18</v>
      </c>
      <c r="B28" s="96"/>
      <c r="C28" s="96"/>
      <c r="D28" s="96"/>
      <c r="E28" s="96"/>
      <c r="F28" s="96"/>
      <c r="G28" s="96"/>
      <c r="H28" s="96"/>
      <c r="I28" s="96"/>
      <c r="J28" s="97"/>
      <c r="K28" s="97"/>
      <c r="L28" s="97"/>
      <c r="M28" s="97"/>
      <c r="N28" s="4" t="s">
        <v>16</v>
      </c>
      <c r="O28" s="17"/>
      <c r="P28" s="145"/>
      <c r="Q28" s="146"/>
      <c r="R28" s="139"/>
      <c r="S28" s="140"/>
    </row>
    <row r="29" spans="1:19" s="7" customFormat="1" ht="15" thickBot="1">
      <c r="A29" s="14"/>
      <c r="B29" s="14"/>
      <c r="C29" s="14"/>
      <c r="D29" s="14"/>
      <c r="E29" s="15"/>
      <c r="F29" s="15"/>
      <c r="G29" s="15"/>
      <c r="J29" s="74"/>
      <c r="K29" s="74"/>
      <c r="L29" s="74"/>
      <c r="M29" s="74"/>
    </row>
    <row r="30" spans="1:19" s="23" customFormat="1" ht="16.95" customHeight="1" thickBot="1">
      <c r="A30" s="83" t="s">
        <v>48</v>
      </c>
      <c r="B30" s="84"/>
      <c r="E30" s="24"/>
      <c r="F30" s="24"/>
      <c r="G30" s="24"/>
    </row>
    <row r="31" spans="1:19" s="31" customFormat="1" ht="16.95" customHeight="1" thickBot="1">
      <c r="A31" s="25" t="s">
        <v>1</v>
      </c>
      <c r="B31" s="26" t="s">
        <v>2</v>
      </c>
      <c r="C31" s="26" t="s">
        <v>3</v>
      </c>
      <c r="D31" s="27"/>
      <c r="E31" s="27">
        <v>140</v>
      </c>
      <c r="F31" s="27">
        <v>150</v>
      </c>
      <c r="G31" s="28" t="s">
        <v>30</v>
      </c>
      <c r="H31" s="28" t="s">
        <v>4</v>
      </c>
      <c r="I31" s="29" t="s">
        <v>5</v>
      </c>
      <c r="J31" s="29" t="s">
        <v>6</v>
      </c>
      <c r="K31" s="29" t="s">
        <v>7</v>
      </c>
      <c r="L31" s="29" t="s">
        <v>8</v>
      </c>
      <c r="M31" s="29" t="s">
        <v>9</v>
      </c>
      <c r="N31" s="27"/>
      <c r="O31" s="27"/>
      <c r="P31" s="27" t="s">
        <v>13</v>
      </c>
      <c r="Q31" s="27" t="s">
        <v>12</v>
      </c>
      <c r="R31" s="27" t="s">
        <v>11</v>
      </c>
      <c r="S31" s="30" t="s">
        <v>10</v>
      </c>
    </row>
    <row r="32" spans="1:19" s="23" customFormat="1" ht="16.95" customHeight="1">
      <c r="A32" s="32">
        <v>1</v>
      </c>
      <c r="B32" s="20" t="s">
        <v>50</v>
      </c>
      <c r="C32" s="33" t="s">
        <v>41</v>
      </c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4"/>
      <c r="Q32" s="34" t="s">
        <v>14</v>
      </c>
      <c r="R32" s="36">
        <v>2600</v>
      </c>
      <c r="S32" s="37"/>
    </row>
    <row r="33" spans="1:19" s="23" customFormat="1" ht="16.95" customHeight="1">
      <c r="A33" s="38">
        <v>2</v>
      </c>
      <c r="B33" s="21" t="s">
        <v>50</v>
      </c>
      <c r="C33" s="39" t="s">
        <v>40</v>
      </c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0"/>
      <c r="Q33" s="40" t="str">
        <f>Q32</f>
        <v>枚</v>
      </c>
      <c r="R33" s="42">
        <v>2600</v>
      </c>
      <c r="S33" s="43"/>
    </row>
    <row r="34" spans="1:19" s="23" customFormat="1" ht="16.95" customHeight="1">
      <c r="A34" s="38">
        <v>3</v>
      </c>
      <c r="B34" s="21" t="s">
        <v>50</v>
      </c>
      <c r="C34" s="39" t="s">
        <v>42</v>
      </c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0"/>
      <c r="Q34" s="40" t="str">
        <f t="shared" ref="Q34:Q39" si="0">Q33</f>
        <v>枚</v>
      </c>
      <c r="R34" s="42">
        <v>2600</v>
      </c>
      <c r="S34" s="43"/>
    </row>
    <row r="35" spans="1:19" s="23" customFormat="1" ht="16.95" customHeight="1" thickBot="1">
      <c r="A35" s="44">
        <v>4</v>
      </c>
      <c r="B35" s="45" t="s">
        <v>50</v>
      </c>
      <c r="C35" s="46" t="s">
        <v>43</v>
      </c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7"/>
      <c r="Q35" s="47" t="str">
        <f t="shared" si="0"/>
        <v>枚</v>
      </c>
      <c r="R35" s="49">
        <v>2600</v>
      </c>
      <c r="S35" s="50"/>
    </row>
    <row r="36" spans="1:19" s="23" customFormat="1" ht="16.95" customHeight="1">
      <c r="A36" s="32">
        <v>5</v>
      </c>
      <c r="B36" s="20" t="s">
        <v>51</v>
      </c>
      <c r="C36" s="33" t="s">
        <v>41</v>
      </c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4"/>
      <c r="Q36" s="34" t="str">
        <f t="shared" si="0"/>
        <v>枚</v>
      </c>
      <c r="R36" s="36">
        <v>2600</v>
      </c>
      <c r="S36" s="37"/>
    </row>
    <row r="37" spans="1:19" s="23" customFormat="1" ht="16.95" customHeight="1">
      <c r="A37" s="38">
        <v>6</v>
      </c>
      <c r="B37" s="21" t="s">
        <v>51</v>
      </c>
      <c r="C37" s="39" t="s">
        <v>40</v>
      </c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0"/>
      <c r="Q37" s="40" t="str">
        <f t="shared" si="0"/>
        <v>枚</v>
      </c>
      <c r="R37" s="42">
        <v>2600</v>
      </c>
      <c r="S37" s="43"/>
    </row>
    <row r="38" spans="1:19" s="23" customFormat="1" ht="16.95" customHeight="1">
      <c r="A38" s="38">
        <v>7</v>
      </c>
      <c r="B38" s="21" t="s">
        <v>51</v>
      </c>
      <c r="C38" s="39" t="s">
        <v>42</v>
      </c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0"/>
      <c r="Q38" s="40" t="str">
        <f t="shared" si="0"/>
        <v>枚</v>
      </c>
      <c r="R38" s="42">
        <v>2600</v>
      </c>
      <c r="S38" s="43"/>
    </row>
    <row r="39" spans="1:19" s="23" customFormat="1" ht="16.95" customHeight="1" thickBot="1">
      <c r="A39" s="44">
        <v>8</v>
      </c>
      <c r="B39" s="22" t="s">
        <v>51</v>
      </c>
      <c r="C39" s="46" t="s">
        <v>43</v>
      </c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7"/>
      <c r="Q39" s="47" t="str">
        <f t="shared" si="0"/>
        <v>枚</v>
      </c>
      <c r="R39" s="49">
        <v>2600</v>
      </c>
      <c r="S39" s="50"/>
    </row>
    <row r="40" spans="1:19" s="31" customFormat="1" ht="16.95" customHeight="1" thickBot="1">
      <c r="A40" s="23"/>
      <c r="B40" s="23"/>
      <c r="C40" s="23"/>
      <c r="D40" s="23"/>
      <c r="E40" s="24"/>
      <c r="F40" s="24"/>
      <c r="G40" s="24"/>
      <c r="H40" s="23"/>
      <c r="I40" s="23"/>
      <c r="J40" s="23"/>
      <c r="K40" s="23"/>
      <c r="L40" s="85" t="s">
        <v>13</v>
      </c>
      <c r="M40" s="86"/>
      <c r="N40" s="86"/>
      <c r="O40" s="87"/>
      <c r="P40" s="51"/>
      <c r="Q40" s="51"/>
      <c r="R40" s="52"/>
      <c r="S40" s="53"/>
    </row>
    <row r="41" spans="1:19" s="23" customFormat="1" ht="16.95" customHeight="1" thickBot="1">
      <c r="E41" s="24"/>
      <c r="F41" s="24"/>
      <c r="G41" s="24"/>
    </row>
    <row r="42" spans="1:19" s="54" customFormat="1" ht="16.95" customHeight="1" thickBot="1">
      <c r="A42" s="83" t="s">
        <v>49</v>
      </c>
      <c r="B42" s="84"/>
      <c r="C42" s="23"/>
      <c r="D42" s="23"/>
      <c r="E42" s="24"/>
      <c r="F42" s="24"/>
      <c r="G42" s="24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s="55" customFormat="1" ht="16.95" customHeight="1" thickBot="1">
      <c r="A43" s="25" t="s">
        <v>1</v>
      </c>
      <c r="B43" s="26" t="s">
        <v>2</v>
      </c>
      <c r="C43" s="26" t="s">
        <v>3</v>
      </c>
      <c r="D43" s="27"/>
      <c r="E43" s="27">
        <v>140</v>
      </c>
      <c r="F43" s="27">
        <v>150</v>
      </c>
      <c r="G43" s="28" t="s">
        <v>30</v>
      </c>
      <c r="H43" s="28" t="s">
        <v>4</v>
      </c>
      <c r="I43" s="29" t="s">
        <v>5</v>
      </c>
      <c r="J43" s="29" t="s">
        <v>6</v>
      </c>
      <c r="K43" s="29" t="s">
        <v>7</v>
      </c>
      <c r="L43" s="29" t="s">
        <v>8</v>
      </c>
      <c r="M43" s="29" t="s">
        <v>9</v>
      </c>
      <c r="N43" s="27"/>
      <c r="O43" s="27"/>
      <c r="P43" s="27" t="s">
        <v>13</v>
      </c>
      <c r="Q43" s="27" t="s">
        <v>12</v>
      </c>
      <c r="R43" s="27" t="s">
        <v>11</v>
      </c>
      <c r="S43" s="30" t="s">
        <v>10</v>
      </c>
    </row>
    <row r="44" spans="1:19" s="55" customFormat="1" ht="16.95" customHeight="1">
      <c r="A44" s="56">
        <v>1</v>
      </c>
      <c r="B44" s="57" t="s">
        <v>52</v>
      </c>
      <c r="C44" s="58" t="s">
        <v>41</v>
      </c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8"/>
      <c r="Q44" s="58" t="s">
        <v>14</v>
      </c>
      <c r="R44" s="60">
        <v>3100</v>
      </c>
      <c r="S44" s="61"/>
    </row>
    <row r="45" spans="1:19" s="55" customFormat="1" ht="16.95" customHeight="1">
      <c r="A45" s="62">
        <v>2</v>
      </c>
      <c r="B45" s="63" t="s">
        <v>52</v>
      </c>
      <c r="C45" s="64" t="s">
        <v>40</v>
      </c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4"/>
      <c r="Q45" s="64" t="str">
        <f>Q44</f>
        <v>枚</v>
      </c>
      <c r="R45" s="66">
        <v>3100</v>
      </c>
      <c r="S45" s="67"/>
    </row>
    <row r="46" spans="1:19" s="55" customFormat="1" ht="16.95" customHeight="1">
      <c r="A46" s="62">
        <v>3</v>
      </c>
      <c r="B46" s="63" t="s">
        <v>52</v>
      </c>
      <c r="C46" s="64" t="s">
        <v>42</v>
      </c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4"/>
      <c r="Q46" s="64" t="str">
        <f t="shared" ref="Q46:Q51" si="1">Q45</f>
        <v>枚</v>
      </c>
      <c r="R46" s="66">
        <v>3100</v>
      </c>
      <c r="S46" s="67"/>
    </row>
    <row r="47" spans="1:19" s="55" customFormat="1" ht="16.95" customHeight="1" thickBot="1">
      <c r="A47" s="68">
        <v>4</v>
      </c>
      <c r="B47" s="63" t="s">
        <v>52</v>
      </c>
      <c r="C47" s="69" t="s">
        <v>43</v>
      </c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69"/>
      <c r="Q47" s="69" t="str">
        <f t="shared" si="1"/>
        <v>枚</v>
      </c>
      <c r="R47" s="71">
        <v>3100</v>
      </c>
      <c r="S47" s="72"/>
    </row>
    <row r="48" spans="1:19" s="55" customFormat="1" ht="16.95" customHeight="1">
      <c r="A48" s="56">
        <v>5</v>
      </c>
      <c r="B48" s="57" t="s">
        <v>53</v>
      </c>
      <c r="C48" s="58" t="s">
        <v>41</v>
      </c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8"/>
      <c r="Q48" s="58" t="str">
        <f t="shared" si="1"/>
        <v>枚</v>
      </c>
      <c r="R48" s="60">
        <v>3100</v>
      </c>
      <c r="S48" s="61"/>
    </row>
    <row r="49" spans="1:19" s="55" customFormat="1" ht="16.95" customHeight="1">
      <c r="A49" s="62">
        <v>6</v>
      </c>
      <c r="B49" s="63" t="s">
        <v>53</v>
      </c>
      <c r="C49" s="64" t="s">
        <v>40</v>
      </c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4"/>
      <c r="Q49" s="64" t="str">
        <f t="shared" si="1"/>
        <v>枚</v>
      </c>
      <c r="R49" s="66">
        <v>3100</v>
      </c>
      <c r="S49" s="67"/>
    </row>
    <row r="50" spans="1:19" s="55" customFormat="1" ht="16.95" customHeight="1">
      <c r="A50" s="62">
        <v>7</v>
      </c>
      <c r="B50" s="63" t="s">
        <v>53</v>
      </c>
      <c r="C50" s="64" t="s">
        <v>42</v>
      </c>
      <c r="D50" s="64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4"/>
      <c r="Q50" s="64" t="str">
        <f t="shared" si="1"/>
        <v>枚</v>
      </c>
      <c r="R50" s="66">
        <v>3100</v>
      </c>
      <c r="S50" s="67"/>
    </row>
    <row r="51" spans="1:19" s="55" customFormat="1" ht="16.95" customHeight="1" thickBot="1">
      <c r="A51" s="68">
        <v>8</v>
      </c>
      <c r="B51" s="73" t="s">
        <v>53</v>
      </c>
      <c r="C51" s="69" t="s">
        <v>43</v>
      </c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69"/>
      <c r="Q51" s="69" t="str">
        <f t="shared" si="1"/>
        <v>枚</v>
      </c>
      <c r="R51" s="71">
        <v>3100</v>
      </c>
      <c r="S51" s="72"/>
    </row>
    <row r="52" spans="1:19" s="55" customFormat="1" ht="16.95" customHeight="1" thickBot="1">
      <c r="A52" s="23"/>
      <c r="B52" s="23"/>
      <c r="C52" s="23"/>
      <c r="D52" s="23"/>
      <c r="E52" s="24"/>
      <c r="F52" s="24"/>
      <c r="G52" s="24"/>
      <c r="H52" s="23"/>
      <c r="I52" s="23"/>
      <c r="J52" s="23"/>
      <c r="K52" s="23"/>
      <c r="L52" s="85" t="s">
        <v>13</v>
      </c>
      <c r="M52" s="86"/>
      <c r="N52" s="86"/>
      <c r="O52" s="87"/>
      <c r="P52" s="51"/>
      <c r="Q52" s="51"/>
      <c r="R52" s="52"/>
      <c r="S52" s="53"/>
    </row>
    <row r="53" spans="1:19" s="54" customFormat="1" ht="16.95" customHeight="1">
      <c r="C53" s="23"/>
      <c r="D53" s="23"/>
    </row>
    <row r="54" spans="1:19" s="7" customFormat="1" ht="23.4">
      <c r="B54" s="75"/>
    </row>
    <row r="55" spans="1:19" s="7" customFormat="1" ht="23.4">
      <c r="B55" s="75"/>
    </row>
    <row r="56" spans="1:19" s="7" customFormat="1" ht="23.4">
      <c r="B56" s="75"/>
    </row>
    <row r="57" spans="1:19" s="7" customFormat="1" ht="23.4">
      <c r="B57" s="75"/>
    </row>
    <row r="58" spans="1:19" s="7" customFormat="1" ht="23.4">
      <c r="B58" s="75"/>
    </row>
    <row r="59" spans="1:19" s="7" customFormat="1" ht="23.4">
      <c r="B59" s="75"/>
    </row>
    <row r="60" spans="1:19" s="7" customFormat="1" ht="23.4">
      <c r="B60" s="75"/>
    </row>
    <row r="61" spans="1:19" s="7" customFormat="1" ht="23.4">
      <c r="B61" s="75"/>
    </row>
    <row r="62" spans="1:19" s="7" customFormat="1" ht="23.4">
      <c r="B62" s="75"/>
    </row>
    <row r="63" spans="1:19" s="7" customFormat="1" ht="23.4">
      <c r="B63" s="75"/>
    </row>
    <row r="64" spans="1:19" s="7" customFormat="1" ht="23.4">
      <c r="B64" s="75"/>
    </row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</sheetData>
  <mergeCells count="41">
    <mergeCell ref="P21:Q21"/>
    <mergeCell ref="B3:S3"/>
    <mergeCell ref="A42:B42"/>
    <mergeCell ref="L52:O52"/>
    <mergeCell ref="A17:C17"/>
    <mergeCell ref="D17:N17"/>
    <mergeCell ref="A18:C18"/>
    <mergeCell ref="D18:N18"/>
    <mergeCell ref="A1:S1"/>
    <mergeCell ref="A14:C14"/>
    <mergeCell ref="D14:N14"/>
    <mergeCell ref="A15:C15"/>
    <mergeCell ref="D15:N15"/>
    <mergeCell ref="A16:C16"/>
    <mergeCell ref="D16:N16"/>
    <mergeCell ref="A27:I27"/>
    <mergeCell ref="J27:M27"/>
    <mergeCell ref="A25:N25"/>
    <mergeCell ref="A26:I26"/>
    <mergeCell ref="J26:M26"/>
    <mergeCell ref="A19:C19"/>
    <mergeCell ref="D19:N19"/>
    <mergeCell ref="M22:N22"/>
    <mergeCell ref="D22:L22"/>
    <mergeCell ref="A22:C22"/>
    <mergeCell ref="A30:B30"/>
    <mergeCell ref="L40:O40"/>
    <mergeCell ref="P20:S20"/>
    <mergeCell ref="R22:S22"/>
    <mergeCell ref="R21:S21"/>
    <mergeCell ref="R23:S23"/>
    <mergeCell ref="A28:I28"/>
    <mergeCell ref="J28:M28"/>
    <mergeCell ref="R25:S25"/>
    <mergeCell ref="P25:Q25"/>
    <mergeCell ref="R26:S28"/>
    <mergeCell ref="P26:Q28"/>
    <mergeCell ref="R24:S24"/>
    <mergeCell ref="P24:Q24"/>
    <mergeCell ref="P23:Q23"/>
    <mergeCell ref="P22:Q22"/>
  </mergeCells>
  <phoneticPr fontId="3"/>
  <conditionalFormatting sqref="B32:S39">
    <cfRule type="cellIs" dxfId="2" priority="11" operator="equal">
      <formula>0</formula>
    </cfRule>
  </conditionalFormatting>
  <conditionalFormatting sqref="C44:S51">
    <cfRule type="cellIs" dxfId="1" priority="2" operator="equal">
      <formula>0</formula>
    </cfRule>
  </conditionalFormatting>
  <conditionalFormatting sqref="B44:B51">
    <cfRule type="cellIs" dxfId="0" priority="1" operator="equal">
      <formula>0</formula>
    </cfRule>
  </conditionalFormatting>
  <hyperlinks>
    <hyperlink ref="P17" r:id="rId1" xr:uid="{EB8C282C-A3C6-4393-9928-03489EEFDFF7}"/>
  </hyperlinks>
  <pageMargins left="0.7" right="0.7" top="0.75" bottom="0.75" header="0.3" footer="0.3"/>
  <pageSetup paperSize="9" scale="46" fitToHeight="0" orientation="portrait" horizontalDpi="4294967292" verticalDpi="4294967292" r:id="rId2"/>
  <drawing r:id="rId3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祐一</dc:creator>
  <cp:lastModifiedBy>handball1987</cp:lastModifiedBy>
  <cp:lastPrinted>2020-03-25T05:14:29Z</cp:lastPrinted>
  <dcterms:created xsi:type="dcterms:W3CDTF">2018-05-23T08:51:43Z</dcterms:created>
  <dcterms:modified xsi:type="dcterms:W3CDTF">2020-08-04T02:55:59Z</dcterms:modified>
</cp:coreProperties>
</file>