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6_総会\"/>
    </mc:Choice>
  </mc:AlternateContent>
  <xr:revisionPtr revIDLastSave="0" documentId="8_{8F2842DE-4909-45A1-AA05-BDBDF9440268}" xr6:coauthVersionLast="47" xr6:coauthVersionMax="47" xr10:uidLastSave="{00000000-0000-0000-0000-000000000000}"/>
  <bookViews>
    <workbookView xWindow="-120" yWindow="-120" windowWidth="19440" windowHeight="15000" xr2:uid="{BB1C9FDF-725C-475C-A1D2-B0C41A4B3890}"/>
  </bookViews>
  <sheets>
    <sheet name="お申し込み書" sheetId="2" r:id="rId1"/>
    <sheet name="デザイン" sheetId="1" r:id="rId2"/>
  </sheets>
  <definedNames>
    <definedName name="_xlnm.Print_Area" localSheetId="0">お申し込み書!$A$1:$V$72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9" i="2" l="1"/>
  <c r="O69" i="2"/>
  <c r="N68" i="2"/>
  <c r="O68" i="2"/>
  <c r="N70" i="2"/>
  <c r="O70" i="2"/>
  <c r="N71" i="2"/>
  <c r="O71" i="2"/>
  <c r="L24" i="2"/>
  <c r="N64" i="2"/>
  <c r="O64" i="2"/>
  <c r="N62" i="2"/>
  <c r="O62" i="2"/>
  <c r="N63" i="2"/>
  <c r="O63" i="2"/>
  <c r="L23" i="2"/>
  <c r="N56" i="2"/>
  <c r="O56" i="2"/>
  <c r="N57" i="2"/>
  <c r="O57" i="2"/>
  <c r="N58" i="2"/>
  <c r="O58" i="2"/>
  <c r="L22" i="2"/>
  <c r="N45" i="2"/>
  <c r="O45" i="2"/>
  <c r="N46" i="2"/>
  <c r="O46" i="2"/>
  <c r="N47" i="2"/>
  <c r="O47" i="2"/>
  <c r="N48" i="2"/>
  <c r="O48" i="2"/>
  <c r="N49" i="2"/>
  <c r="O49" i="2"/>
  <c r="N50" i="2"/>
  <c r="O50" i="2"/>
  <c r="N51" i="2"/>
  <c r="O51" i="2"/>
  <c r="N52" i="2"/>
  <c r="O52" i="2"/>
  <c r="L21" i="2"/>
  <c r="N34" i="2"/>
  <c r="O34" i="2"/>
  <c r="N35" i="2"/>
  <c r="O35" i="2"/>
  <c r="N36" i="2"/>
  <c r="O36" i="2"/>
  <c r="N37" i="2"/>
  <c r="O37" i="2"/>
  <c r="N38" i="2"/>
  <c r="O38" i="2"/>
  <c r="N39" i="2"/>
  <c r="O39" i="2"/>
  <c r="N40" i="2"/>
  <c r="O40" i="2"/>
  <c r="N41" i="2"/>
  <c r="O41" i="2"/>
  <c r="N33" i="2"/>
  <c r="O33" i="2"/>
  <c r="L20" i="2"/>
  <c r="L25" i="2"/>
</calcChain>
</file>

<file path=xl/sharedStrings.xml><?xml version="1.0" encoding="utf-8"?>
<sst xmlns="http://schemas.openxmlformats.org/spreadsheetml/2006/main" count="109" uniqueCount="57">
  <si>
    <t>2024年　山形県ハンドボール協会ウェア　お申し込み書</t>
    <rPh sb="4" eb="5">
      <t>ネン</t>
    </rPh>
    <rPh sb="6" eb="8">
      <t>ヤマガタ</t>
    </rPh>
    <rPh sb="8" eb="9">
      <t>ケン</t>
    </rPh>
    <rPh sb="15" eb="17">
      <t>キョウカイ</t>
    </rPh>
    <rPh sb="22" eb="23">
      <t>モウ</t>
    </rPh>
    <rPh sb="24" eb="25">
      <t>コ</t>
    </rPh>
    <rPh sb="26" eb="27">
      <t>ショ</t>
    </rPh>
    <phoneticPr fontId="4"/>
  </si>
  <si>
    <t>（メール）impal@watasaku.co.jp</t>
    <phoneticPr fontId="4"/>
  </si>
  <si>
    <t>チーム名</t>
    <rPh sb="3" eb="4">
      <t>メイ</t>
    </rPh>
    <phoneticPr fontId="4"/>
  </si>
  <si>
    <t>ご注文者様氏名</t>
    <rPh sb="1" eb="3">
      <t>チュウモン</t>
    </rPh>
    <rPh sb="3" eb="4">
      <t>シャ</t>
    </rPh>
    <rPh sb="4" eb="5">
      <t>サマ</t>
    </rPh>
    <rPh sb="5" eb="7">
      <t>シメイ</t>
    </rPh>
    <phoneticPr fontId="4"/>
  </si>
  <si>
    <t>お届け先ご住所</t>
    <rPh sb="1" eb="2">
      <t>トドケ</t>
    </rPh>
    <rPh sb="3" eb="4">
      <t>サキ</t>
    </rPh>
    <rPh sb="5" eb="7">
      <t>ジュウショ</t>
    </rPh>
    <phoneticPr fontId="4"/>
  </si>
  <si>
    <t>お電話番号</t>
    <rPh sb="1" eb="3">
      <t>デンワ</t>
    </rPh>
    <rPh sb="3" eb="5">
      <t>バンゴウ</t>
    </rPh>
    <phoneticPr fontId="4"/>
  </si>
  <si>
    <t>メールアドレス</t>
    <phoneticPr fontId="4"/>
  </si>
  <si>
    <t>お支払い方法</t>
    <rPh sb="1" eb="3">
      <t>シハラ</t>
    </rPh>
    <rPh sb="4" eb="6">
      <t>ホウホウ</t>
    </rPh>
    <phoneticPr fontId="4"/>
  </si>
  <si>
    <t>※クレジット決済・コンビニ決済をお選びいただいた場合はメールにて、お支払いのご案内をさせていただきます。</t>
    <phoneticPr fontId="4"/>
  </si>
  <si>
    <t>　銀行振込の場合は、商品にご請求書を同梱してお送りいたします。</t>
    <phoneticPr fontId="4"/>
  </si>
  <si>
    <t>入力不要</t>
    <rPh sb="0" eb="2">
      <t>ニュウリョク</t>
    </rPh>
    <rPh sb="2" eb="4">
      <t>フヨウ</t>
    </rPh>
    <phoneticPr fontId="4"/>
  </si>
  <si>
    <t>円</t>
    <rPh sb="0" eb="1">
      <t>エン</t>
    </rPh>
    <phoneticPr fontId="4"/>
  </si>
  <si>
    <t>合計金額</t>
    <rPh sb="0" eb="2">
      <t>ゴウケイ</t>
    </rPh>
    <rPh sb="2" eb="4">
      <t>キンガク</t>
    </rPh>
    <phoneticPr fontId="4"/>
  </si>
  <si>
    <t>XS</t>
    <phoneticPr fontId="4"/>
  </si>
  <si>
    <t>S</t>
    <phoneticPr fontId="4"/>
  </si>
  <si>
    <t>M</t>
    <phoneticPr fontId="4"/>
  </si>
  <si>
    <t>L</t>
    <phoneticPr fontId="4"/>
  </si>
  <si>
    <t>O</t>
    <phoneticPr fontId="4"/>
  </si>
  <si>
    <t>XO</t>
    <phoneticPr fontId="4"/>
  </si>
  <si>
    <t>2XO</t>
    <phoneticPr fontId="4"/>
  </si>
  <si>
    <t>計</t>
    <rPh sb="0" eb="1">
      <t>ケイ</t>
    </rPh>
    <phoneticPr fontId="4"/>
  </si>
  <si>
    <t>渡作株式会社Impal事業部宛て</t>
    <phoneticPr fontId="3"/>
  </si>
  <si>
    <t xml:space="preserve"> ①ホワイト</t>
    <phoneticPr fontId="4"/>
  </si>
  <si>
    <t xml:space="preserve"> ②ブラック</t>
    <phoneticPr fontId="4"/>
  </si>
  <si>
    <t xml:space="preserve"> ③ネイビー</t>
    <phoneticPr fontId="4"/>
  </si>
  <si>
    <t xml:space="preserve"> ④グリーン</t>
    <phoneticPr fontId="4"/>
  </si>
  <si>
    <t xml:space="preserve"> ⑤レッド</t>
    <phoneticPr fontId="4"/>
  </si>
  <si>
    <t xml:space="preserve"> ⑥イエロー</t>
    <phoneticPr fontId="4"/>
  </si>
  <si>
    <t xml:space="preserve"> ⑦ロイヤル</t>
    <phoneticPr fontId="4"/>
  </si>
  <si>
    <t xml:space="preserve"> ⑧パープル</t>
    <phoneticPr fontId="4"/>
  </si>
  <si>
    <t xml:space="preserve"> ⑨ホットピンク</t>
    <phoneticPr fontId="4"/>
  </si>
  <si>
    <t>Tシャツ</t>
    <phoneticPr fontId="3"/>
  </si>
  <si>
    <t>2800円(税込)</t>
    <rPh sb="4" eb="5">
      <t>エン</t>
    </rPh>
    <rPh sb="5" eb="9">
      <t>ゼイコミ</t>
    </rPh>
    <phoneticPr fontId="3"/>
  </si>
  <si>
    <t>Tシャツ</t>
    <phoneticPr fontId="4"/>
  </si>
  <si>
    <t>ゲームパンツ</t>
    <phoneticPr fontId="3"/>
  </si>
  <si>
    <t>3300円(税込)</t>
    <rPh sb="4" eb="5">
      <t>エン</t>
    </rPh>
    <rPh sb="5" eb="9">
      <t>ゼイコミ</t>
    </rPh>
    <phoneticPr fontId="3"/>
  </si>
  <si>
    <t xml:space="preserve"> ④ロイヤル</t>
    <phoneticPr fontId="4"/>
  </si>
  <si>
    <t xml:space="preserve"> ⑤イエロー</t>
    <phoneticPr fontId="4"/>
  </si>
  <si>
    <t xml:space="preserve"> ⑥レッド</t>
    <phoneticPr fontId="4"/>
  </si>
  <si>
    <t xml:space="preserve"> ⑦グリーン</t>
    <phoneticPr fontId="4"/>
  </si>
  <si>
    <t xml:space="preserve"> ⑧エンジ</t>
    <phoneticPr fontId="4"/>
  </si>
  <si>
    <t>ゲームパンツ</t>
    <phoneticPr fontId="4"/>
  </si>
  <si>
    <t>ロンT</t>
    <phoneticPr fontId="3"/>
  </si>
  <si>
    <t>3500円(税込)</t>
    <rPh sb="4" eb="5">
      <t>エン</t>
    </rPh>
    <rPh sb="5" eb="9">
      <t>ゼイコミ</t>
    </rPh>
    <phoneticPr fontId="3"/>
  </si>
  <si>
    <t>金額</t>
    <rPh sb="0" eb="2">
      <t>キンガク</t>
    </rPh>
    <phoneticPr fontId="4"/>
  </si>
  <si>
    <t>ポロシャツ</t>
    <phoneticPr fontId="3"/>
  </si>
  <si>
    <t xml:space="preserve"> ④グレー</t>
    <phoneticPr fontId="4"/>
  </si>
  <si>
    <t>4200円(税込)</t>
    <rPh sb="4" eb="5">
      <t>エン</t>
    </rPh>
    <rPh sb="5" eb="9">
      <t>ゼイコミ</t>
    </rPh>
    <phoneticPr fontId="3"/>
  </si>
  <si>
    <t>スウェットシャツ</t>
    <phoneticPr fontId="3"/>
  </si>
  <si>
    <t>ロンT</t>
    <phoneticPr fontId="4"/>
  </si>
  <si>
    <t>ポロシャツ</t>
    <phoneticPr fontId="4"/>
  </si>
  <si>
    <t>スウェットシャツ</t>
    <phoneticPr fontId="4"/>
  </si>
  <si>
    <t>★枚数の入力をお願いいたします。</t>
    <rPh sb="1" eb="3">
      <t>マイスウ</t>
    </rPh>
    <rPh sb="4" eb="6">
      <t>ニュウリョク</t>
    </rPh>
    <rPh sb="8" eb="9">
      <t>ネガ</t>
    </rPh>
    <phoneticPr fontId="4"/>
  </si>
  <si>
    <t>※合計金額が30,000円未満の場合、別途送料800円を加算させていただきます。</t>
    <phoneticPr fontId="4"/>
  </si>
  <si>
    <t>クレジット決済　・　コンビニ決済　・　銀行振込</t>
    <phoneticPr fontId="3"/>
  </si>
  <si>
    <t>〒</t>
    <phoneticPr fontId="3"/>
  </si>
  <si>
    <t>へお送りください。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</si>
</sst>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16"/>
      <color theme="0"/>
      <name val="ＨＧｺﾞｼｯｸE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rgb="FF000000"/>
      <name val="ＨＧｺﾞｼｯｸE-PRO"/>
      <family val="3"/>
      <charset val="128"/>
    </font>
    <font>
      <sz val="14"/>
      <color theme="0"/>
      <name val="ＨＧｺﾞｼｯｸE-PRO"/>
      <family val="3"/>
      <charset val="128"/>
    </font>
    <font>
      <sz val="10"/>
      <color theme="1"/>
      <name val="ＨＧｺﾞｼｯｸE-PRO"/>
      <family val="3"/>
      <charset val="128"/>
    </font>
    <font>
      <u/>
      <sz val="10"/>
      <color theme="10"/>
      <name val="Times New Roman"/>
      <family val="1"/>
    </font>
    <font>
      <b/>
      <sz val="10"/>
      <name val="Yu Gothic"/>
      <family val="2"/>
      <charset val="128"/>
    </font>
    <font>
      <sz val="9"/>
      <color rgb="FF000000"/>
      <name val="ＨＧｺﾞｼｯｸE-PRO"/>
      <family val="3"/>
      <charset val="128"/>
    </font>
    <font>
      <sz val="10"/>
      <color rgb="FF000000"/>
      <name val="ＨＧｺﾞｼｯｸE-PRO"/>
      <family val="3"/>
      <charset val="128"/>
    </font>
    <font>
      <sz val="10"/>
      <name val="Times New Roman"/>
      <family val="2"/>
      <charset val="204"/>
    </font>
    <font>
      <sz val="10"/>
      <name val="Times New Roman"/>
      <family val="1"/>
    </font>
    <font>
      <sz val="8"/>
      <name val="ＨＧｺﾞｼｯｸE-PRO"/>
      <family val="3"/>
      <charset val="128"/>
    </font>
    <font>
      <sz val="8"/>
      <color rgb="FF000000"/>
      <name val="Yu Gothic"/>
      <charset val="128"/>
    </font>
    <font>
      <sz val="8"/>
      <color rgb="FF000000"/>
      <name val="Times New Roman"/>
      <family val="1"/>
    </font>
    <font>
      <sz val="8"/>
      <color rgb="FF000000"/>
      <name val="ＨＧｺﾞｼｯｸE-PRO"/>
      <family val="3"/>
      <charset val="128"/>
    </font>
    <font>
      <sz val="14"/>
      <name val="ＨＧｺﾞｼｯｸE-PRO"/>
      <family val="3"/>
      <charset val="128"/>
    </font>
    <font>
      <sz val="12"/>
      <name val="ＨＧｺﾞｼｯｸE-PRO"/>
      <family val="3"/>
      <charset val="128"/>
    </font>
    <font>
      <sz val="11"/>
      <name val="ＨＧｺﾞｼｯｸE-PRO"/>
      <family val="3"/>
      <charset val="128"/>
    </font>
    <font>
      <u/>
      <sz val="12"/>
      <name val="ＨＧｺﾞｼｯｸE-PRO"/>
      <family val="3"/>
      <charset val="128"/>
    </font>
    <font>
      <sz val="10"/>
      <name val="ＨＧｺﾞｼｯｸE-PRO"/>
      <family val="3"/>
      <charset val="128"/>
    </font>
    <font>
      <sz val="10"/>
      <color theme="0"/>
      <name val="ＨＧｺﾞｼｯｸE-PRO"/>
      <family val="3"/>
      <charset val="128"/>
    </font>
    <font>
      <sz val="8"/>
      <color theme="0"/>
      <name val="ＨＧｺﾞｼｯｸE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8" fillId="0" borderId="0" applyNumberFormat="0" applyFill="0" applyBorder="0" applyAlignment="0" applyProtection="0"/>
  </cellStyleXfs>
  <cellXfs count="110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1" fillId="0" borderId="0" xfId="1" applyAlignment="1">
      <alignment horizontal="left" vertical="top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1" fillId="0" borderId="5" xfId="1" applyFont="1" applyBorder="1" applyAlignment="1">
      <alignment vertical="center"/>
    </xf>
    <xf numFmtId="0" fontId="12" fillId="0" borderId="0" xfId="1" applyFont="1" applyAlignment="1">
      <alignment vertical="top"/>
    </xf>
    <xf numFmtId="0" fontId="10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3" fillId="0" borderId="0" xfId="1" applyFont="1" applyAlignment="1">
      <alignment horizontal="center" vertical="top"/>
    </xf>
    <xf numFmtId="0" fontId="17" fillId="2" borderId="8" xfId="1" applyFont="1" applyFill="1" applyBorder="1" applyAlignment="1">
      <alignment horizontal="left" vertical="center"/>
    </xf>
    <xf numFmtId="0" fontId="11" fillId="2" borderId="30" xfId="1" applyFont="1" applyFill="1" applyBorder="1" applyAlignment="1">
      <alignment horizontal="left" vertical="center"/>
    </xf>
    <xf numFmtId="0" fontId="11" fillId="0" borderId="0" xfId="1" applyFont="1" applyAlignment="1">
      <alignment horizontal="center" vertical="top"/>
    </xf>
    <xf numFmtId="0" fontId="11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1" fillId="3" borderId="34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11" fillId="3" borderId="35" xfId="1" applyFont="1" applyFill="1" applyBorder="1" applyAlignment="1">
      <alignment horizontal="center" vertical="center"/>
    </xf>
    <xf numFmtId="0" fontId="11" fillId="3" borderId="36" xfId="1" applyFont="1" applyFill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9" fillId="0" borderId="0" xfId="2" applyFont="1" applyFill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21" fillId="0" borderId="0" xfId="2" applyFont="1" applyFill="1" applyAlignment="1">
      <alignment horizontal="left" vertical="center"/>
    </xf>
    <xf numFmtId="0" fontId="2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7" fillId="0" borderId="19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0" xfId="1" applyFont="1" applyBorder="1" applyAlignment="1">
      <alignment vertical="center"/>
    </xf>
    <xf numFmtId="0" fontId="7" fillId="0" borderId="24" xfId="1" applyFont="1" applyBorder="1" applyAlignment="1">
      <alignment vertical="center"/>
    </xf>
    <xf numFmtId="0" fontId="7" fillId="0" borderId="21" xfId="1" applyFont="1" applyBorder="1" applyAlignment="1">
      <alignment vertical="center"/>
    </xf>
    <xf numFmtId="0" fontId="7" fillId="0" borderId="22" xfId="1" applyFont="1" applyBorder="1" applyAlignment="1">
      <alignment vertical="center"/>
    </xf>
    <xf numFmtId="0" fontId="1" fillId="0" borderId="31" xfId="1" applyBorder="1" applyAlignment="1">
      <alignment vertical="top"/>
    </xf>
    <xf numFmtId="0" fontId="1" fillId="0" borderId="32" xfId="1" applyBorder="1" applyAlignment="1">
      <alignment vertical="top"/>
    </xf>
    <xf numFmtId="0" fontId="1" fillId="0" borderId="33" xfId="1" applyBorder="1" applyAlignment="1">
      <alignment vertical="top"/>
    </xf>
    <xf numFmtId="0" fontId="1" fillId="0" borderId="5" xfId="1" applyBorder="1" applyAlignment="1">
      <alignment vertical="top"/>
    </xf>
    <xf numFmtId="0" fontId="1" fillId="0" borderId="37" xfId="1" applyBorder="1" applyAlignment="1">
      <alignment vertical="top"/>
    </xf>
    <xf numFmtId="0" fontId="1" fillId="0" borderId="15" xfId="1" applyBorder="1" applyAlignment="1">
      <alignment vertical="top"/>
    </xf>
    <xf numFmtId="0" fontId="1" fillId="0" borderId="16" xfId="1" applyBorder="1" applyAlignment="1">
      <alignment vertical="top"/>
    </xf>
    <xf numFmtId="0" fontId="1" fillId="0" borderId="18" xfId="1" applyBorder="1" applyAlignment="1">
      <alignment vertical="top"/>
    </xf>
    <xf numFmtId="0" fontId="1" fillId="0" borderId="0" xfId="1" applyAlignment="1">
      <alignment vertical="top"/>
    </xf>
    <xf numFmtId="0" fontId="1" fillId="4" borderId="0" xfId="1" applyFill="1" applyAlignment="1">
      <alignment horizontal="left" vertical="top"/>
    </xf>
    <xf numFmtId="0" fontId="11" fillId="4" borderId="0" xfId="1" applyFont="1" applyFill="1" applyAlignment="1">
      <alignment horizontal="left" vertical="top"/>
    </xf>
    <xf numFmtId="0" fontId="7" fillId="0" borderId="47" xfId="1" applyFont="1" applyBorder="1" applyAlignment="1">
      <alignment vertical="center"/>
    </xf>
    <xf numFmtId="0" fontId="7" fillId="0" borderId="48" xfId="1" applyFont="1" applyBorder="1" applyAlignment="1">
      <alignment vertical="center"/>
    </xf>
    <xf numFmtId="0" fontId="17" fillId="3" borderId="36" xfId="1" applyFont="1" applyFill="1" applyBorder="1" applyAlignment="1">
      <alignment horizontal="center" vertical="center" wrapText="1"/>
    </xf>
    <xf numFmtId="0" fontId="11" fillId="0" borderId="47" xfId="1" applyFont="1" applyBorder="1" applyAlignment="1">
      <alignment vertical="center"/>
    </xf>
    <xf numFmtId="0" fontId="11" fillId="0" borderId="48" xfId="1" applyFont="1" applyBorder="1" applyAlignment="1">
      <alignment vertical="center"/>
    </xf>
    <xf numFmtId="0" fontId="11" fillId="0" borderId="0" xfId="1" applyFont="1" applyAlignment="1">
      <alignment horizontal="left" vertical="top"/>
    </xf>
    <xf numFmtId="0" fontId="7" fillId="0" borderId="50" xfId="1" applyFont="1" applyBorder="1" applyAlignment="1">
      <alignment vertical="center"/>
    </xf>
    <xf numFmtId="0" fontId="7" fillId="0" borderId="23" xfId="1" applyFont="1" applyBorder="1" applyAlignment="1">
      <alignment vertical="center"/>
    </xf>
    <xf numFmtId="0" fontId="11" fillId="6" borderId="3" xfId="1" applyFont="1" applyFill="1" applyBorder="1" applyAlignment="1">
      <alignment horizontal="center" vertical="center"/>
    </xf>
    <xf numFmtId="0" fontId="7" fillId="6" borderId="8" xfId="1" applyFont="1" applyFill="1" applyBorder="1" applyAlignment="1">
      <alignment vertical="center"/>
    </xf>
    <xf numFmtId="0" fontId="7" fillId="6" borderId="24" xfId="1" applyFont="1" applyFill="1" applyBorder="1" applyAlignment="1">
      <alignment vertical="center"/>
    </xf>
    <xf numFmtId="0" fontId="7" fillId="6" borderId="51" xfId="1" applyFont="1" applyFill="1" applyBorder="1" applyAlignment="1">
      <alignment vertical="center"/>
    </xf>
    <xf numFmtId="0" fontId="7" fillId="0" borderId="42" xfId="1" applyFont="1" applyBorder="1" applyAlignment="1">
      <alignment horizontal="left" vertical="center"/>
    </xf>
    <xf numFmtId="0" fontId="7" fillId="0" borderId="19" xfId="1" applyFont="1" applyBorder="1" applyAlignment="1">
      <alignment horizontal="left" vertical="center"/>
    </xf>
    <xf numFmtId="0" fontId="7" fillId="0" borderId="45" xfId="1" applyFont="1" applyBorder="1" applyAlignment="1">
      <alignment horizontal="left" vertical="center"/>
    </xf>
    <xf numFmtId="0" fontId="7" fillId="0" borderId="43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7" fillId="0" borderId="46" xfId="1" applyFont="1" applyBorder="1" applyAlignment="1">
      <alignment horizontal="left" vertical="center"/>
    </xf>
    <xf numFmtId="0" fontId="17" fillId="2" borderId="20" xfId="1" applyFont="1" applyFill="1" applyBorder="1" applyAlignment="1">
      <alignment horizontal="center" vertical="center"/>
    </xf>
    <xf numFmtId="0" fontId="17" fillId="2" borderId="7" xfId="1" applyFont="1" applyFill="1" applyBorder="1" applyAlignment="1">
      <alignment horizontal="center" vertical="center"/>
    </xf>
    <xf numFmtId="0" fontId="17" fillId="2" borderId="8" xfId="1" applyFont="1" applyFill="1" applyBorder="1" applyAlignment="1">
      <alignment horizontal="center" vertical="top"/>
    </xf>
    <xf numFmtId="0" fontId="17" fillId="2" borderId="20" xfId="1" applyFont="1" applyFill="1" applyBorder="1" applyAlignment="1">
      <alignment horizontal="center" vertical="top"/>
    </xf>
    <xf numFmtId="0" fontId="17" fillId="2" borderId="8" xfId="1" applyFont="1" applyFill="1" applyBorder="1" applyAlignment="1">
      <alignment horizontal="center" vertical="center"/>
    </xf>
    <xf numFmtId="0" fontId="17" fillId="2" borderId="19" xfId="1" applyFont="1" applyFill="1" applyBorder="1" applyAlignment="1">
      <alignment horizontal="center" vertical="center"/>
    </xf>
    <xf numFmtId="0" fontId="23" fillId="5" borderId="16" xfId="1" applyFont="1" applyFill="1" applyBorder="1" applyAlignment="1">
      <alignment horizontal="center" vertical="center"/>
    </xf>
    <xf numFmtId="0" fontId="24" fillId="5" borderId="16" xfId="1" applyFont="1" applyFill="1" applyBorder="1" applyAlignment="1">
      <alignment horizontal="center" vertical="center"/>
    </xf>
    <xf numFmtId="0" fontId="11" fillId="3" borderId="41" xfId="1" applyFont="1" applyFill="1" applyBorder="1" applyAlignment="1">
      <alignment horizontal="center" vertical="center"/>
    </xf>
    <xf numFmtId="0" fontId="11" fillId="3" borderId="34" xfId="1" applyFont="1" applyFill="1" applyBorder="1" applyAlignment="1">
      <alignment horizontal="center" vertical="center"/>
    </xf>
    <xf numFmtId="0" fontId="11" fillId="3" borderId="44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7" fillId="2" borderId="7" xfId="1" applyFont="1" applyFill="1" applyBorder="1" applyAlignment="1">
      <alignment horizontal="center" vertical="top"/>
    </xf>
    <xf numFmtId="0" fontId="13" fillId="0" borderId="11" xfId="1" applyFont="1" applyBorder="1" applyAlignment="1">
      <alignment horizontal="center" vertical="top"/>
    </xf>
    <xf numFmtId="0" fontId="13" fillId="0" borderId="12" xfId="1" applyFont="1" applyBorder="1" applyAlignment="1">
      <alignment horizontal="center" vertical="top"/>
    </xf>
    <xf numFmtId="0" fontId="13" fillId="0" borderId="13" xfId="1" applyFont="1" applyBorder="1" applyAlignment="1">
      <alignment horizontal="center" vertical="top"/>
    </xf>
    <xf numFmtId="0" fontId="10" fillId="0" borderId="5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1" fillId="0" borderId="40" xfId="1" applyFont="1" applyBorder="1" applyAlignment="1">
      <alignment horizontal="left" vertical="center"/>
    </xf>
    <xf numFmtId="0" fontId="11" fillId="0" borderId="49" xfId="1" applyFont="1" applyBorder="1" applyAlignment="1">
      <alignment horizontal="left" vertical="center"/>
    </xf>
    <xf numFmtId="0" fontId="13" fillId="0" borderId="14" xfId="1" applyFont="1" applyBorder="1" applyAlignment="1">
      <alignment horizontal="center" vertical="top"/>
    </xf>
    <xf numFmtId="0" fontId="11" fillId="2" borderId="25" xfId="1" applyFont="1" applyFill="1" applyBorder="1" applyAlignment="1">
      <alignment horizontal="center" vertical="center"/>
    </xf>
    <xf numFmtId="0" fontId="11" fillId="2" borderId="26" xfId="1" applyFont="1" applyFill="1" applyBorder="1" applyAlignment="1">
      <alignment horizontal="center" vertical="center"/>
    </xf>
    <xf numFmtId="0" fontId="11" fillId="2" borderId="27" xfId="1" applyFont="1" applyFill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1" fillId="2" borderId="28" xfId="1" applyFont="1" applyFill="1" applyBorder="1" applyAlignment="1">
      <alignment horizontal="center" vertical="top"/>
    </xf>
    <xf numFmtId="0" fontId="11" fillId="2" borderId="29" xfId="1" applyFont="1" applyFill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10" xfId="1" applyFont="1" applyBorder="1" applyAlignment="1">
      <alignment horizontal="center" vertical="center"/>
    </xf>
  </cellXfs>
  <cellStyles count="3">
    <cellStyle name="ハイパーリンク 2" xfId="2" xr:uid="{12A614C7-793E-4C92-8096-2B0C4F0E452D}"/>
    <cellStyle name="標準" xfId="0" builtinId="0"/>
    <cellStyle name="標準 2" xfId="1" xr:uid="{C4EBC732-6731-40BC-B6A3-20CCF50995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228600</xdr:colOff>
      <xdr:row>2</xdr:row>
      <xdr:rowOff>43473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3F6840F-56C6-1387-203E-86BA5EFF6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37400" cy="411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266699</xdr:colOff>
      <xdr:row>2</xdr:row>
      <xdr:rowOff>139700</xdr:rowOff>
    </xdr:from>
    <xdr:to>
      <xdr:col>21</xdr:col>
      <xdr:colOff>148302</xdr:colOff>
      <xdr:row>5</xdr:row>
      <xdr:rowOff>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68160A2-F170-57D2-FE67-2A32DB6F5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699" y="508000"/>
          <a:ext cx="6790403" cy="41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31</xdr:row>
      <xdr:rowOff>95250</xdr:rowOff>
    </xdr:from>
    <xdr:to>
      <xdr:col>2</xdr:col>
      <xdr:colOff>171450</xdr:colOff>
      <xdr:row>34</xdr:row>
      <xdr:rowOff>114300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9B18834-086A-1C0F-DDA8-E6D5B9294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416550"/>
          <a:ext cx="666750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43</xdr:row>
      <xdr:rowOff>95250</xdr:rowOff>
    </xdr:from>
    <xdr:to>
      <xdr:col>2</xdr:col>
      <xdr:colOff>104140</xdr:colOff>
      <xdr:row>45</xdr:row>
      <xdr:rowOff>88900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81B7D6D-E2E0-C7E2-B2F9-04CE625D3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7861300"/>
          <a:ext cx="54864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152401</xdr:colOff>
      <xdr:row>54</xdr:row>
      <xdr:rowOff>44450</xdr:rowOff>
    </xdr:from>
    <xdr:to>
      <xdr:col>2</xdr:col>
      <xdr:colOff>124795</xdr:colOff>
      <xdr:row>57</xdr:row>
      <xdr:rowOff>146050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6B4135A-3748-7F8C-DB81-DBECF7CAD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0052050"/>
          <a:ext cx="581994" cy="65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60</xdr:row>
      <xdr:rowOff>57150</xdr:rowOff>
    </xdr:from>
    <xdr:to>
      <xdr:col>2</xdr:col>
      <xdr:colOff>120758</xdr:colOff>
      <xdr:row>63</xdr:row>
      <xdr:rowOff>146050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145B27A6-283C-EB32-822D-138658E5B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1169650"/>
          <a:ext cx="565258" cy="64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66</xdr:row>
      <xdr:rowOff>95250</xdr:rowOff>
    </xdr:from>
    <xdr:to>
      <xdr:col>2</xdr:col>
      <xdr:colOff>215900</xdr:colOff>
      <xdr:row>70</xdr:row>
      <xdr:rowOff>107950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E45C468-521A-5B70-9837-2CE33CAD5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2312650"/>
          <a:ext cx="723900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6350</xdr:colOff>
      <xdr:row>29</xdr:row>
      <xdr:rowOff>203200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BAECF65-046D-0E9A-BDCD-E0CDB7A39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12350" cy="683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6350</xdr:colOff>
      <xdr:row>31</xdr:row>
      <xdr:rowOff>222250</xdr:rowOff>
    </xdr:from>
    <xdr:to>
      <xdr:col>14</xdr:col>
      <xdr:colOff>349250</xdr:colOff>
      <xdr:row>58</xdr:row>
      <xdr:rowOff>50800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32BC86F-095B-D4A1-6348-BD7464245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7308850"/>
          <a:ext cx="9588500" cy="600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25400</xdr:rowOff>
    </xdr:from>
    <xdr:to>
      <xdr:col>14</xdr:col>
      <xdr:colOff>247650</xdr:colOff>
      <xdr:row>88</xdr:row>
      <xdr:rowOff>222250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286922F-835C-87D1-9420-ECADC9AA5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70000"/>
          <a:ext cx="9493250" cy="636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</xdr:row>
      <xdr:rowOff>76200</xdr:rowOff>
    </xdr:from>
    <xdr:to>
      <xdr:col>8</xdr:col>
      <xdr:colOff>88900</xdr:colOff>
      <xdr:row>116</xdr:row>
      <xdr:rowOff>6350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C96C071-7F2F-E3FE-0E51-EA9464440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78800"/>
          <a:ext cx="5372100" cy="564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12513;&#12540;&#12523;impal@watasaku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90EF6-BC3C-4ADE-A6BB-A524DF9AA9BD}">
  <sheetPr>
    <pageSetUpPr fitToPage="1"/>
  </sheetPr>
  <dimension ref="A1:T71"/>
  <sheetViews>
    <sheetView showGridLines="0" tabSelected="1" zoomScaleNormal="100" workbookViewId="0">
      <selection activeCell="O70" sqref="O70"/>
    </sheetView>
  </sheetViews>
  <sheetFormatPr defaultColWidth="4" defaultRowHeight="14.45" customHeight="1"/>
  <cols>
    <col min="1" max="5" width="4" style="2"/>
    <col min="6" max="6" width="5.625" style="2" customWidth="1"/>
    <col min="7" max="14" width="4" style="2"/>
    <col min="15" max="15" width="9" style="2" customWidth="1"/>
    <col min="16" max="16384" width="4" style="2"/>
  </cols>
  <sheetData>
    <row r="1" spans="1:20" ht="14.45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1"/>
      <c r="T1" s="1"/>
    </row>
    <row r="2" spans="1:20" ht="14.45" customHeigh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1"/>
      <c r="T2" s="1"/>
    </row>
    <row r="3" spans="1:20" ht="14.45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1"/>
      <c r="T3" s="1"/>
    </row>
    <row r="4" spans="1:20" ht="14.45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1"/>
      <c r="T4" s="1"/>
    </row>
    <row r="5" spans="1:20" ht="14.4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1"/>
      <c r="T5" s="1"/>
    </row>
    <row r="6" spans="1:20" ht="10.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1"/>
      <c r="T6" s="1"/>
    </row>
    <row r="7" spans="1:20" ht="21" customHeight="1">
      <c r="A7" s="3"/>
      <c r="B7" s="4"/>
      <c r="C7" s="25" t="s">
        <v>21</v>
      </c>
      <c r="D7" s="26"/>
      <c r="E7" s="26"/>
      <c r="F7" s="26"/>
      <c r="G7" s="24"/>
      <c r="H7" s="27" t="s">
        <v>1</v>
      </c>
      <c r="I7" s="27"/>
      <c r="J7" s="26"/>
      <c r="K7" s="26"/>
      <c r="L7" s="26"/>
      <c r="M7" s="26"/>
      <c r="N7" s="28"/>
      <c r="O7" s="28"/>
      <c r="P7" s="4" t="s">
        <v>56</v>
      </c>
      <c r="Q7" s="4"/>
      <c r="R7" s="1"/>
      <c r="S7" s="1"/>
      <c r="T7" s="1"/>
    </row>
    <row r="8" spans="1:20" ht="10.5" customHeight="1" thickBo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"/>
      <c r="T8" s="1"/>
    </row>
    <row r="9" spans="1:20" ht="17.45" customHeight="1">
      <c r="B9" s="5"/>
      <c r="C9" s="80" t="s">
        <v>2</v>
      </c>
      <c r="D9" s="81"/>
      <c r="E9" s="81"/>
      <c r="F9" s="82"/>
      <c r="G9" s="81"/>
      <c r="H9" s="81"/>
      <c r="I9" s="81"/>
      <c r="J9" s="81"/>
      <c r="K9" s="81"/>
      <c r="L9" s="81"/>
      <c r="M9" s="81"/>
      <c r="N9" s="81"/>
      <c r="O9" s="81"/>
      <c r="P9" s="93"/>
      <c r="Q9" s="6"/>
    </row>
    <row r="10" spans="1:20" ht="17.45" customHeight="1">
      <c r="B10" s="7"/>
      <c r="C10" s="83" t="s">
        <v>3</v>
      </c>
      <c r="D10" s="84"/>
      <c r="E10" s="84"/>
      <c r="F10" s="85"/>
      <c r="G10" s="84"/>
      <c r="H10" s="84"/>
      <c r="I10" s="84"/>
      <c r="J10" s="84"/>
      <c r="K10" s="84"/>
      <c r="L10" s="84"/>
      <c r="M10" s="84"/>
      <c r="N10" s="84"/>
      <c r="O10" s="84"/>
      <c r="P10" s="94"/>
      <c r="Q10" s="6"/>
    </row>
    <row r="11" spans="1:20" ht="17.45" customHeight="1">
      <c r="B11" s="7"/>
      <c r="C11" s="90" t="s">
        <v>4</v>
      </c>
      <c r="D11" s="91"/>
      <c r="E11" s="91"/>
      <c r="F11" s="92"/>
      <c r="G11" s="95" t="s">
        <v>55</v>
      </c>
      <c r="H11" s="95"/>
      <c r="I11" s="95"/>
      <c r="J11" s="95"/>
      <c r="K11" s="95"/>
      <c r="L11" s="95"/>
      <c r="M11" s="95"/>
      <c r="N11" s="95"/>
      <c r="O11" s="95"/>
      <c r="P11" s="96"/>
      <c r="Q11" s="6"/>
    </row>
    <row r="12" spans="1:20" ht="17.45" customHeight="1">
      <c r="B12" s="7"/>
      <c r="C12" s="87"/>
      <c r="D12" s="88"/>
      <c r="E12" s="88"/>
      <c r="F12" s="89"/>
      <c r="G12" s="88"/>
      <c r="H12" s="88"/>
      <c r="I12" s="88"/>
      <c r="J12" s="88"/>
      <c r="K12" s="88"/>
      <c r="L12" s="88"/>
      <c r="M12" s="88"/>
      <c r="N12" s="88"/>
      <c r="O12" s="88"/>
      <c r="P12" s="97"/>
      <c r="Q12" s="6"/>
    </row>
    <row r="13" spans="1:20" ht="17.45" customHeight="1">
      <c r="B13" s="7"/>
      <c r="C13" s="83" t="s">
        <v>5</v>
      </c>
      <c r="D13" s="84"/>
      <c r="E13" s="84"/>
      <c r="F13" s="85"/>
      <c r="G13" s="84"/>
      <c r="H13" s="84"/>
      <c r="I13" s="84"/>
      <c r="J13" s="84"/>
      <c r="K13" s="84"/>
      <c r="L13" s="84"/>
      <c r="M13" s="84"/>
      <c r="N13" s="84"/>
      <c r="O13" s="84"/>
      <c r="P13" s="94"/>
      <c r="Q13" s="6"/>
    </row>
    <row r="14" spans="1:20" ht="17.45" customHeight="1">
      <c r="B14" s="9"/>
      <c r="C14" s="83" t="s">
        <v>6</v>
      </c>
      <c r="D14" s="84"/>
      <c r="E14" s="84"/>
      <c r="F14" s="85"/>
      <c r="G14" s="84"/>
      <c r="H14" s="84"/>
      <c r="I14" s="84"/>
      <c r="J14" s="84"/>
      <c r="K14" s="84"/>
      <c r="L14" s="84"/>
      <c r="M14" s="84"/>
      <c r="N14" s="84"/>
      <c r="O14" s="84"/>
      <c r="P14" s="94"/>
      <c r="Q14" s="6"/>
    </row>
    <row r="15" spans="1:20" ht="17.45" customHeight="1" thickBot="1">
      <c r="B15" s="9"/>
      <c r="C15" s="105" t="s">
        <v>7</v>
      </c>
      <c r="D15" s="106"/>
      <c r="E15" s="106"/>
      <c r="F15" s="107"/>
      <c r="G15" s="101" t="s">
        <v>54</v>
      </c>
      <c r="H15" s="101"/>
      <c r="I15" s="101"/>
      <c r="J15" s="101"/>
      <c r="K15" s="101"/>
      <c r="L15" s="101"/>
      <c r="M15" s="101"/>
      <c r="N15" s="101"/>
      <c r="O15" s="101"/>
      <c r="P15" s="102"/>
      <c r="Q15" s="6"/>
    </row>
    <row r="16" spans="1:20" ht="6" customHeight="1">
      <c r="B16" s="9"/>
      <c r="C16" s="8"/>
      <c r="D16" s="8"/>
      <c r="E16" s="8"/>
      <c r="F16" s="8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1"/>
    </row>
    <row r="17" spans="1:17" ht="13.5" customHeight="1">
      <c r="B17" s="9"/>
      <c r="C17" s="12" t="s">
        <v>8</v>
      </c>
      <c r="D17" s="8"/>
      <c r="E17" s="8"/>
      <c r="F17" s="8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ht="13.5" customHeight="1">
      <c r="B18" s="9"/>
      <c r="C18" s="12" t="s">
        <v>9</v>
      </c>
      <c r="D18" s="8"/>
      <c r="E18" s="8"/>
      <c r="F18" s="8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ht="11.1" customHeight="1">
      <c r="B19" s="9"/>
      <c r="C19" s="13"/>
      <c r="D19" s="8"/>
      <c r="E19" s="8"/>
      <c r="F19" s="8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 ht="11.1" customHeight="1">
      <c r="B20" s="108" t="s">
        <v>10</v>
      </c>
      <c r="C20" s="109"/>
      <c r="D20" s="65" t="s">
        <v>33</v>
      </c>
      <c r="E20" s="66"/>
      <c r="F20" s="66"/>
      <c r="G20" s="67"/>
      <c r="H20" s="68"/>
      <c r="I20" s="69"/>
      <c r="J20" s="70"/>
      <c r="K20" s="65"/>
      <c r="L20" s="86">
        <f>SUM(O33:O41)</f>
        <v>0</v>
      </c>
      <c r="M20" s="86"/>
      <c r="N20" s="14" t="s">
        <v>11</v>
      </c>
    </row>
    <row r="21" spans="1:17" ht="11.1" customHeight="1">
      <c r="D21" s="65" t="s">
        <v>41</v>
      </c>
      <c r="E21" s="66"/>
      <c r="F21" s="66"/>
      <c r="G21" s="67"/>
      <c r="H21" s="68"/>
      <c r="I21" s="69"/>
      <c r="J21" s="70"/>
      <c r="K21" s="65"/>
      <c r="L21" s="67">
        <f>SUM(O45:O52)</f>
        <v>0</v>
      </c>
      <c r="M21" s="68"/>
      <c r="N21" s="14" t="s">
        <v>11</v>
      </c>
    </row>
    <row r="22" spans="1:17" ht="11.1" customHeight="1">
      <c r="D22" s="65" t="s">
        <v>49</v>
      </c>
      <c r="E22" s="66"/>
      <c r="F22" s="66"/>
      <c r="G22" s="67"/>
      <c r="H22" s="68"/>
      <c r="I22" s="69"/>
      <c r="J22" s="70"/>
      <c r="K22" s="65"/>
      <c r="L22" s="67">
        <f>SUM(O56:O58)</f>
        <v>0</v>
      </c>
      <c r="M22" s="68"/>
      <c r="N22" s="14" t="s">
        <v>11</v>
      </c>
    </row>
    <row r="23" spans="1:17" ht="11.1" customHeight="1">
      <c r="D23" s="65" t="s">
        <v>50</v>
      </c>
      <c r="E23" s="66"/>
      <c r="F23" s="66"/>
      <c r="G23" s="67"/>
      <c r="H23" s="68"/>
      <c r="I23" s="69"/>
      <c r="J23" s="70"/>
      <c r="K23" s="65"/>
      <c r="L23" s="67">
        <f>SUM(O62:O64)</f>
        <v>0</v>
      </c>
      <c r="M23" s="68"/>
      <c r="N23" s="14" t="s">
        <v>11</v>
      </c>
    </row>
    <row r="24" spans="1:17" ht="11.1" customHeight="1" thickBot="1">
      <c r="D24" s="65" t="s">
        <v>51</v>
      </c>
      <c r="E24" s="66"/>
      <c r="F24" s="66"/>
      <c r="G24" s="67"/>
      <c r="H24" s="68"/>
      <c r="I24" s="69"/>
      <c r="J24" s="70"/>
      <c r="K24" s="65"/>
      <c r="L24" s="67">
        <f>SUM(O68:O71)</f>
        <v>0</v>
      </c>
      <c r="M24" s="68"/>
      <c r="N24" s="14" t="s">
        <v>11</v>
      </c>
    </row>
    <row r="25" spans="1:17" ht="18.600000000000001" customHeight="1" thickBot="1">
      <c r="D25" s="98" t="s">
        <v>12</v>
      </c>
      <c r="E25" s="99"/>
      <c r="F25" s="100"/>
      <c r="G25" s="103"/>
      <c r="H25" s="103"/>
      <c r="I25" s="103"/>
      <c r="J25" s="103"/>
      <c r="K25" s="103"/>
      <c r="L25" s="104">
        <f>SUM(L20:M24)</f>
        <v>0</v>
      </c>
      <c r="M25" s="100"/>
      <c r="N25" s="15" t="s">
        <v>11</v>
      </c>
    </row>
    <row r="26" spans="1:17" ht="6.6" customHeight="1">
      <c r="D26" s="10"/>
      <c r="E26" s="10"/>
      <c r="F26" s="10"/>
      <c r="G26" s="16"/>
      <c r="H26" s="16"/>
      <c r="I26" s="16"/>
      <c r="J26" s="16"/>
      <c r="K26" s="16"/>
      <c r="L26" s="10"/>
      <c r="M26" s="10"/>
      <c r="N26" s="17"/>
    </row>
    <row r="27" spans="1:17" ht="13.5" customHeight="1">
      <c r="B27" s="17"/>
      <c r="C27" s="18" t="s">
        <v>53</v>
      </c>
      <c r="D27" s="10"/>
      <c r="E27" s="10"/>
      <c r="F27" s="10"/>
      <c r="G27" s="16"/>
      <c r="H27" s="16"/>
      <c r="I27" s="16"/>
      <c r="J27" s="16"/>
      <c r="K27" s="16"/>
      <c r="L27" s="10"/>
      <c r="M27" s="10"/>
      <c r="N27" s="17"/>
    </row>
    <row r="28" spans="1:17" ht="14.1" customHeight="1">
      <c r="D28" s="10"/>
      <c r="E28" s="10"/>
      <c r="F28" s="10"/>
      <c r="G28" s="16"/>
      <c r="H28" s="16"/>
      <c r="I28" s="16"/>
      <c r="J28" s="16"/>
      <c r="K28" s="16"/>
      <c r="L28" s="10"/>
      <c r="M28" s="10"/>
      <c r="N28" s="17"/>
    </row>
    <row r="29" spans="1:17" ht="14.45" customHeight="1">
      <c r="A29" s="45"/>
      <c r="B29" s="46" t="s">
        <v>52</v>
      </c>
      <c r="C29" s="46"/>
      <c r="D29" s="46"/>
      <c r="E29" s="46"/>
      <c r="F29" s="46"/>
      <c r="G29" s="46"/>
      <c r="H29" s="46"/>
      <c r="I29" s="46"/>
      <c r="J29" s="46"/>
      <c r="K29" s="45"/>
      <c r="L29" s="45"/>
      <c r="M29" s="45"/>
      <c r="N29" s="45"/>
      <c r="O29" s="45"/>
    </row>
    <row r="30" spans="1:17" ht="14.45" customHeight="1">
      <c r="B30" s="52"/>
      <c r="C30" s="52"/>
      <c r="D30" s="52"/>
      <c r="E30" s="52"/>
      <c r="F30" s="52"/>
      <c r="G30" s="52"/>
      <c r="H30" s="52"/>
      <c r="I30" s="52"/>
      <c r="J30" s="52"/>
    </row>
    <row r="31" spans="1:17" ht="14.45" customHeight="1" thickBot="1">
      <c r="A31" s="71" t="s">
        <v>31</v>
      </c>
      <c r="B31" s="71"/>
      <c r="C31" s="71"/>
      <c r="D31" s="52"/>
      <c r="E31" s="52" t="s">
        <v>32</v>
      </c>
      <c r="F31" s="52"/>
      <c r="G31" s="52"/>
      <c r="H31" s="52"/>
      <c r="I31" s="52"/>
      <c r="J31" s="52"/>
    </row>
    <row r="32" spans="1:17" ht="27.6" customHeight="1">
      <c r="A32" s="36"/>
      <c r="B32" s="37"/>
      <c r="C32" s="38"/>
      <c r="D32" s="73"/>
      <c r="E32" s="74"/>
      <c r="F32" s="75"/>
      <c r="G32" s="20" t="s">
        <v>13</v>
      </c>
      <c r="H32" s="19" t="s">
        <v>14</v>
      </c>
      <c r="I32" s="19" t="s">
        <v>15</v>
      </c>
      <c r="J32" s="19" t="s">
        <v>16</v>
      </c>
      <c r="K32" s="19" t="s">
        <v>17</v>
      </c>
      <c r="L32" s="19" t="s">
        <v>18</v>
      </c>
      <c r="M32" s="21" t="s">
        <v>19</v>
      </c>
      <c r="N32" s="22" t="s">
        <v>20</v>
      </c>
      <c r="O32" s="49" t="s">
        <v>44</v>
      </c>
    </row>
    <row r="33" spans="1:15" ht="15" customHeight="1">
      <c r="A33" s="39"/>
      <c r="B33" s="44"/>
      <c r="C33" s="40"/>
      <c r="D33" s="59" t="s">
        <v>22</v>
      </c>
      <c r="E33" s="60"/>
      <c r="F33" s="61"/>
      <c r="G33" s="31"/>
      <c r="H33" s="30"/>
      <c r="I33" s="30"/>
      <c r="J33" s="30"/>
      <c r="K33" s="30"/>
      <c r="L33" s="30"/>
      <c r="M33" s="32"/>
      <c r="N33" s="47">
        <f>SUM(G33:M33)</f>
        <v>0</v>
      </c>
      <c r="O33" s="50">
        <f>N33*2800</f>
        <v>0</v>
      </c>
    </row>
    <row r="34" spans="1:15" ht="15" customHeight="1">
      <c r="A34" s="39"/>
      <c r="B34" s="44"/>
      <c r="C34" s="40"/>
      <c r="D34" s="59" t="s">
        <v>23</v>
      </c>
      <c r="E34" s="60"/>
      <c r="F34" s="61"/>
      <c r="G34" s="31"/>
      <c r="H34" s="30"/>
      <c r="I34" s="30"/>
      <c r="J34" s="30"/>
      <c r="K34" s="30"/>
      <c r="L34" s="30"/>
      <c r="M34" s="32"/>
      <c r="N34" s="47">
        <f t="shared" ref="N34:N41" si="0">SUM(G34:M34)</f>
        <v>0</v>
      </c>
      <c r="O34" s="50">
        <f t="shared" ref="O34:O41" si="1">N34*2800</f>
        <v>0</v>
      </c>
    </row>
    <row r="35" spans="1:15" ht="15" customHeight="1">
      <c r="A35" s="39"/>
      <c r="B35" s="44"/>
      <c r="C35" s="40"/>
      <c r="D35" s="59" t="s">
        <v>24</v>
      </c>
      <c r="E35" s="60"/>
      <c r="F35" s="61"/>
      <c r="G35" s="31"/>
      <c r="H35" s="30"/>
      <c r="I35" s="30"/>
      <c r="J35" s="30"/>
      <c r="K35" s="30"/>
      <c r="L35" s="30"/>
      <c r="M35" s="32"/>
      <c r="N35" s="47">
        <f t="shared" si="0"/>
        <v>0</v>
      </c>
      <c r="O35" s="50">
        <f t="shared" si="1"/>
        <v>0</v>
      </c>
    </row>
    <row r="36" spans="1:15" ht="15" customHeight="1">
      <c r="A36" s="39"/>
      <c r="B36" s="44"/>
      <c r="C36" s="40"/>
      <c r="D36" s="59" t="s">
        <v>25</v>
      </c>
      <c r="E36" s="60"/>
      <c r="F36" s="61"/>
      <c r="G36" s="31"/>
      <c r="H36" s="30"/>
      <c r="I36" s="30"/>
      <c r="J36" s="30"/>
      <c r="K36" s="30"/>
      <c r="L36" s="30"/>
      <c r="M36" s="32"/>
      <c r="N36" s="47">
        <f t="shared" si="0"/>
        <v>0</v>
      </c>
      <c r="O36" s="50">
        <f t="shared" si="1"/>
        <v>0</v>
      </c>
    </row>
    <row r="37" spans="1:15" ht="15" customHeight="1">
      <c r="A37" s="39"/>
      <c r="B37" s="44"/>
      <c r="C37" s="40"/>
      <c r="D37" s="59" t="s">
        <v>26</v>
      </c>
      <c r="E37" s="60"/>
      <c r="F37" s="61"/>
      <c r="G37" s="31"/>
      <c r="H37" s="30"/>
      <c r="I37" s="30"/>
      <c r="J37" s="30"/>
      <c r="K37" s="30"/>
      <c r="L37" s="30"/>
      <c r="M37" s="32"/>
      <c r="N37" s="47">
        <f t="shared" si="0"/>
        <v>0</v>
      </c>
      <c r="O37" s="50">
        <f t="shared" si="1"/>
        <v>0</v>
      </c>
    </row>
    <row r="38" spans="1:15" ht="15" customHeight="1">
      <c r="A38" s="39"/>
      <c r="B38" s="44"/>
      <c r="C38" s="40"/>
      <c r="D38" s="59" t="s">
        <v>27</v>
      </c>
      <c r="E38" s="60"/>
      <c r="F38" s="61"/>
      <c r="G38" s="31"/>
      <c r="H38" s="30"/>
      <c r="I38" s="30"/>
      <c r="J38" s="30"/>
      <c r="K38" s="30"/>
      <c r="L38" s="30"/>
      <c r="M38" s="32"/>
      <c r="N38" s="47">
        <f t="shared" si="0"/>
        <v>0</v>
      </c>
      <c r="O38" s="50">
        <f t="shared" si="1"/>
        <v>0</v>
      </c>
    </row>
    <row r="39" spans="1:15" ht="15" customHeight="1">
      <c r="A39" s="39"/>
      <c r="B39" s="44"/>
      <c r="C39" s="40"/>
      <c r="D39" s="59" t="s">
        <v>28</v>
      </c>
      <c r="E39" s="60"/>
      <c r="F39" s="61"/>
      <c r="G39" s="31"/>
      <c r="H39" s="30"/>
      <c r="I39" s="30"/>
      <c r="J39" s="30"/>
      <c r="K39" s="30"/>
      <c r="L39" s="30"/>
      <c r="M39" s="32"/>
      <c r="N39" s="47">
        <f t="shared" si="0"/>
        <v>0</v>
      </c>
      <c r="O39" s="50">
        <f t="shared" si="1"/>
        <v>0</v>
      </c>
    </row>
    <row r="40" spans="1:15" ht="15" customHeight="1">
      <c r="A40" s="39"/>
      <c r="B40" s="44"/>
      <c r="C40" s="40"/>
      <c r="D40" s="59" t="s">
        <v>29</v>
      </c>
      <c r="E40" s="60"/>
      <c r="F40" s="61"/>
      <c r="G40" s="31"/>
      <c r="H40" s="30"/>
      <c r="I40" s="30"/>
      <c r="J40" s="30"/>
      <c r="K40" s="30"/>
      <c r="L40" s="30"/>
      <c r="M40" s="32"/>
      <c r="N40" s="47">
        <f t="shared" si="0"/>
        <v>0</v>
      </c>
      <c r="O40" s="50">
        <f t="shared" si="1"/>
        <v>0</v>
      </c>
    </row>
    <row r="41" spans="1:15" ht="15" customHeight="1" thickBot="1">
      <c r="A41" s="41"/>
      <c r="B41" s="42"/>
      <c r="C41" s="43"/>
      <c r="D41" s="62" t="s">
        <v>30</v>
      </c>
      <c r="E41" s="63"/>
      <c r="F41" s="64"/>
      <c r="G41" s="33"/>
      <c r="H41" s="34"/>
      <c r="I41" s="34"/>
      <c r="J41" s="34"/>
      <c r="K41" s="34"/>
      <c r="L41" s="34"/>
      <c r="M41" s="35"/>
      <c r="N41" s="48">
        <f t="shared" si="0"/>
        <v>0</v>
      </c>
      <c r="O41" s="51">
        <f t="shared" si="1"/>
        <v>0</v>
      </c>
    </row>
    <row r="42" spans="1:15" ht="15" customHeight="1">
      <c r="B42" s="44"/>
      <c r="C42" s="44"/>
      <c r="D42" s="23"/>
      <c r="E42" s="23"/>
      <c r="F42" s="23"/>
      <c r="G42" s="4"/>
      <c r="H42" s="4"/>
      <c r="I42" s="4"/>
      <c r="J42" s="4"/>
      <c r="K42" s="4"/>
      <c r="L42" s="4"/>
      <c r="M42" s="4"/>
      <c r="N42" s="4"/>
      <c r="O42" s="11"/>
    </row>
    <row r="43" spans="1:15" ht="15" customHeight="1" thickBot="1">
      <c r="A43" s="71" t="s">
        <v>34</v>
      </c>
      <c r="B43" s="71"/>
      <c r="C43" s="71"/>
      <c r="E43" s="52" t="s">
        <v>35</v>
      </c>
      <c r="F43" s="52"/>
    </row>
    <row r="44" spans="1:15" ht="27.6" customHeight="1">
      <c r="A44" s="36"/>
      <c r="B44" s="37"/>
      <c r="C44" s="38"/>
      <c r="D44" s="76"/>
      <c r="E44" s="77"/>
      <c r="F44" s="78"/>
      <c r="G44" s="20" t="s">
        <v>13</v>
      </c>
      <c r="H44" s="19" t="s">
        <v>14</v>
      </c>
      <c r="I44" s="19" t="s">
        <v>15</v>
      </c>
      <c r="J44" s="19" t="s">
        <v>16</v>
      </c>
      <c r="K44" s="19" t="s">
        <v>17</v>
      </c>
      <c r="L44" s="19" t="s">
        <v>18</v>
      </c>
      <c r="M44" s="21" t="s">
        <v>19</v>
      </c>
      <c r="N44" s="22" t="s">
        <v>20</v>
      </c>
      <c r="O44" s="49" t="s">
        <v>44</v>
      </c>
    </row>
    <row r="45" spans="1:15" ht="15" customHeight="1">
      <c r="A45" s="39"/>
      <c r="B45" s="44"/>
      <c r="C45" s="40"/>
      <c r="D45" s="59" t="s">
        <v>22</v>
      </c>
      <c r="E45" s="60"/>
      <c r="F45" s="61"/>
      <c r="G45" s="31"/>
      <c r="H45" s="30"/>
      <c r="I45" s="30"/>
      <c r="J45" s="30"/>
      <c r="K45" s="30"/>
      <c r="L45" s="30"/>
      <c r="M45" s="32"/>
      <c r="N45" s="47">
        <f>SUM(G45:M45)</f>
        <v>0</v>
      </c>
      <c r="O45" s="50">
        <f>N45*3300</f>
        <v>0</v>
      </c>
    </row>
    <row r="46" spans="1:15" ht="15" customHeight="1">
      <c r="A46" s="39"/>
      <c r="B46" s="44"/>
      <c r="C46" s="40"/>
      <c r="D46" s="59" t="s">
        <v>23</v>
      </c>
      <c r="E46" s="60"/>
      <c r="F46" s="61"/>
      <c r="G46" s="31"/>
      <c r="H46" s="30"/>
      <c r="I46" s="30"/>
      <c r="J46" s="30"/>
      <c r="K46" s="30"/>
      <c r="L46" s="30"/>
      <c r="M46" s="32"/>
      <c r="N46" s="47">
        <f t="shared" ref="N46:N52" si="2">SUM(G46:M46)</f>
        <v>0</v>
      </c>
      <c r="O46" s="50">
        <f t="shared" ref="O46:O52" si="3">N46*3300</f>
        <v>0</v>
      </c>
    </row>
    <row r="47" spans="1:15" ht="15" customHeight="1">
      <c r="A47" s="39"/>
      <c r="B47" s="44"/>
      <c r="C47" s="40"/>
      <c r="D47" s="59" t="s">
        <v>24</v>
      </c>
      <c r="E47" s="60"/>
      <c r="F47" s="61"/>
      <c r="G47" s="31"/>
      <c r="H47" s="30"/>
      <c r="I47" s="30"/>
      <c r="J47" s="30"/>
      <c r="K47" s="30"/>
      <c r="L47" s="30"/>
      <c r="M47" s="32"/>
      <c r="N47" s="47">
        <f t="shared" si="2"/>
        <v>0</v>
      </c>
      <c r="O47" s="50">
        <f t="shared" si="3"/>
        <v>0</v>
      </c>
    </row>
    <row r="48" spans="1:15" ht="15" customHeight="1">
      <c r="A48" s="39"/>
      <c r="B48" s="44"/>
      <c r="C48" s="40"/>
      <c r="D48" s="59" t="s">
        <v>36</v>
      </c>
      <c r="E48" s="60"/>
      <c r="F48" s="61"/>
      <c r="G48" s="31"/>
      <c r="H48" s="30"/>
      <c r="I48" s="30"/>
      <c r="J48" s="30"/>
      <c r="K48" s="30"/>
      <c r="L48" s="30"/>
      <c r="M48" s="32"/>
      <c r="N48" s="47">
        <f t="shared" si="2"/>
        <v>0</v>
      </c>
      <c r="O48" s="50">
        <f t="shared" si="3"/>
        <v>0</v>
      </c>
    </row>
    <row r="49" spans="1:15" ht="15" customHeight="1">
      <c r="A49" s="39"/>
      <c r="B49" s="44"/>
      <c r="C49" s="40"/>
      <c r="D49" s="59" t="s">
        <v>37</v>
      </c>
      <c r="E49" s="60"/>
      <c r="F49" s="61"/>
      <c r="G49" s="31"/>
      <c r="H49" s="30"/>
      <c r="I49" s="30"/>
      <c r="J49" s="30"/>
      <c r="K49" s="30"/>
      <c r="L49" s="30"/>
      <c r="M49" s="32"/>
      <c r="N49" s="47">
        <f t="shared" si="2"/>
        <v>0</v>
      </c>
      <c r="O49" s="50">
        <f t="shared" si="3"/>
        <v>0</v>
      </c>
    </row>
    <row r="50" spans="1:15" ht="15" customHeight="1">
      <c r="A50" s="39"/>
      <c r="B50" s="44"/>
      <c r="C50" s="40"/>
      <c r="D50" s="59" t="s">
        <v>38</v>
      </c>
      <c r="E50" s="60"/>
      <c r="F50" s="61"/>
      <c r="G50" s="31"/>
      <c r="H50" s="30"/>
      <c r="I50" s="30"/>
      <c r="J50" s="30"/>
      <c r="K50" s="30"/>
      <c r="L50" s="30"/>
      <c r="M50" s="32"/>
      <c r="N50" s="47">
        <f t="shared" si="2"/>
        <v>0</v>
      </c>
      <c r="O50" s="50">
        <f t="shared" si="3"/>
        <v>0</v>
      </c>
    </row>
    <row r="51" spans="1:15" ht="15" customHeight="1">
      <c r="A51" s="39"/>
      <c r="B51" s="44"/>
      <c r="C51" s="40"/>
      <c r="D51" s="59" t="s">
        <v>39</v>
      </c>
      <c r="E51" s="60"/>
      <c r="F51" s="61"/>
      <c r="G51" s="31"/>
      <c r="H51" s="30"/>
      <c r="I51" s="30"/>
      <c r="J51" s="30"/>
      <c r="K51" s="30"/>
      <c r="L51" s="30"/>
      <c r="M51" s="32"/>
      <c r="N51" s="47">
        <f t="shared" si="2"/>
        <v>0</v>
      </c>
      <c r="O51" s="50">
        <f t="shared" si="3"/>
        <v>0</v>
      </c>
    </row>
    <row r="52" spans="1:15" ht="15" customHeight="1" thickBot="1">
      <c r="A52" s="41"/>
      <c r="B52" s="42"/>
      <c r="C52" s="43"/>
      <c r="D52" s="62" t="s">
        <v>40</v>
      </c>
      <c r="E52" s="63"/>
      <c r="F52" s="64"/>
      <c r="G52" s="33"/>
      <c r="H52" s="34"/>
      <c r="I52" s="34"/>
      <c r="J52" s="34"/>
      <c r="K52" s="34"/>
      <c r="L52" s="34"/>
      <c r="M52" s="35"/>
      <c r="N52" s="48">
        <f t="shared" si="2"/>
        <v>0</v>
      </c>
      <c r="O52" s="51">
        <f t="shared" si="3"/>
        <v>0</v>
      </c>
    </row>
    <row r="54" spans="1:15" ht="14.45" customHeight="1" thickBot="1">
      <c r="A54" s="71" t="s">
        <v>42</v>
      </c>
      <c r="B54" s="71"/>
      <c r="C54" s="71"/>
      <c r="E54" s="52" t="s">
        <v>43</v>
      </c>
      <c r="F54" s="52"/>
    </row>
    <row r="55" spans="1:15" ht="14.45" customHeight="1">
      <c r="A55" s="36"/>
      <c r="B55" s="37"/>
      <c r="C55" s="38"/>
      <c r="D55" s="76"/>
      <c r="E55" s="77"/>
      <c r="F55" s="78"/>
      <c r="G55" s="55"/>
      <c r="H55" s="19" t="s">
        <v>14</v>
      </c>
      <c r="I55" s="19" t="s">
        <v>15</v>
      </c>
      <c r="J55" s="19" t="s">
        <v>16</v>
      </c>
      <c r="K55" s="19" t="s">
        <v>17</v>
      </c>
      <c r="L55" s="19" t="s">
        <v>18</v>
      </c>
      <c r="M55" s="21" t="s">
        <v>19</v>
      </c>
      <c r="N55" s="22" t="s">
        <v>20</v>
      </c>
      <c r="O55" s="49" t="s">
        <v>44</v>
      </c>
    </row>
    <row r="56" spans="1:15" ht="14.45" customHeight="1">
      <c r="A56" s="39"/>
      <c r="B56" s="44"/>
      <c r="C56" s="40"/>
      <c r="D56" s="59" t="s">
        <v>22</v>
      </c>
      <c r="E56" s="60"/>
      <c r="F56" s="61"/>
      <c r="G56" s="56"/>
      <c r="H56" s="30"/>
      <c r="I56" s="30"/>
      <c r="J56" s="30"/>
      <c r="K56" s="30"/>
      <c r="L56" s="30"/>
      <c r="M56" s="32"/>
      <c r="N56" s="47">
        <f>SUM(G56:M56)</f>
        <v>0</v>
      </c>
      <c r="O56" s="50">
        <f>N56*3500</f>
        <v>0</v>
      </c>
    </row>
    <row r="57" spans="1:15" ht="14.45" customHeight="1">
      <c r="A57" s="39"/>
      <c r="B57" s="44"/>
      <c r="C57" s="40"/>
      <c r="D57" s="59" t="s">
        <v>23</v>
      </c>
      <c r="E57" s="60"/>
      <c r="F57" s="61"/>
      <c r="G57" s="56"/>
      <c r="H57" s="30"/>
      <c r="I57" s="30"/>
      <c r="J57" s="30"/>
      <c r="K57" s="30"/>
      <c r="L57" s="30"/>
      <c r="M57" s="32"/>
      <c r="N57" s="47">
        <f t="shared" ref="N57:N58" si="4">SUM(G57:M57)</f>
        <v>0</v>
      </c>
      <c r="O57" s="50">
        <f t="shared" ref="O57:O58" si="5">N57*3500</f>
        <v>0</v>
      </c>
    </row>
    <row r="58" spans="1:15" ht="14.45" customHeight="1" thickBot="1">
      <c r="A58" s="41"/>
      <c r="B58" s="42"/>
      <c r="C58" s="43"/>
      <c r="D58" s="62" t="s">
        <v>24</v>
      </c>
      <c r="E58" s="63"/>
      <c r="F58" s="64"/>
      <c r="G58" s="57"/>
      <c r="H58" s="34"/>
      <c r="I58" s="34"/>
      <c r="J58" s="34"/>
      <c r="K58" s="34"/>
      <c r="L58" s="34"/>
      <c r="M58" s="35"/>
      <c r="N58" s="48">
        <f t="shared" si="4"/>
        <v>0</v>
      </c>
      <c r="O58" s="51">
        <f t="shared" si="5"/>
        <v>0</v>
      </c>
    </row>
    <row r="60" spans="1:15" ht="14.45" customHeight="1" thickBot="1">
      <c r="A60" s="71" t="s">
        <v>45</v>
      </c>
      <c r="B60" s="71"/>
      <c r="C60" s="71"/>
      <c r="E60" s="52" t="s">
        <v>43</v>
      </c>
      <c r="F60" s="52"/>
    </row>
    <row r="61" spans="1:15" ht="14.45" customHeight="1">
      <c r="A61" s="36"/>
      <c r="B61" s="37"/>
      <c r="C61" s="38"/>
      <c r="D61" s="76"/>
      <c r="E61" s="77"/>
      <c r="F61" s="78"/>
      <c r="G61" s="20" t="s">
        <v>13</v>
      </c>
      <c r="H61" s="19" t="s">
        <v>14</v>
      </c>
      <c r="I61" s="19" t="s">
        <v>15</v>
      </c>
      <c r="J61" s="19" t="s">
        <v>16</v>
      </c>
      <c r="K61" s="19" t="s">
        <v>17</v>
      </c>
      <c r="L61" s="19" t="s">
        <v>18</v>
      </c>
      <c r="M61" s="21" t="s">
        <v>19</v>
      </c>
      <c r="N61" s="22" t="s">
        <v>20</v>
      </c>
      <c r="O61" s="49" t="s">
        <v>44</v>
      </c>
    </row>
    <row r="62" spans="1:15" ht="14.45" customHeight="1">
      <c r="A62" s="39"/>
      <c r="B62" s="44"/>
      <c r="C62" s="40"/>
      <c r="D62" s="59" t="s">
        <v>22</v>
      </c>
      <c r="E62" s="60"/>
      <c r="F62" s="61"/>
      <c r="G62" s="31"/>
      <c r="H62" s="30"/>
      <c r="I62" s="30"/>
      <c r="J62" s="30"/>
      <c r="K62" s="30"/>
      <c r="L62" s="30"/>
      <c r="M62" s="32"/>
      <c r="N62" s="47">
        <f>SUM(G62:M62)</f>
        <v>0</v>
      </c>
      <c r="O62" s="50">
        <f>N62*3500</f>
        <v>0</v>
      </c>
    </row>
    <row r="63" spans="1:15" ht="14.45" customHeight="1">
      <c r="A63" s="39"/>
      <c r="B63" s="44"/>
      <c r="C63" s="40"/>
      <c r="D63" s="59" t="s">
        <v>23</v>
      </c>
      <c r="E63" s="60"/>
      <c r="F63" s="61"/>
      <c r="G63" s="31"/>
      <c r="H63" s="30"/>
      <c r="I63" s="30"/>
      <c r="J63" s="30"/>
      <c r="K63" s="30"/>
      <c r="L63" s="30"/>
      <c r="M63" s="32"/>
      <c r="N63" s="47">
        <f t="shared" ref="N63:N64" si="6">SUM(G63:M63)</f>
        <v>0</v>
      </c>
      <c r="O63" s="50">
        <f t="shared" ref="O63:O64" si="7">N63*3500</f>
        <v>0</v>
      </c>
    </row>
    <row r="64" spans="1:15" ht="14.45" customHeight="1" thickBot="1">
      <c r="A64" s="41"/>
      <c r="B64" s="42"/>
      <c r="C64" s="43"/>
      <c r="D64" s="62" t="s">
        <v>24</v>
      </c>
      <c r="E64" s="63"/>
      <c r="F64" s="64"/>
      <c r="G64" s="33"/>
      <c r="H64" s="34"/>
      <c r="I64" s="34"/>
      <c r="J64" s="34"/>
      <c r="K64" s="34"/>
      <c r="L64" s="34"/>
      <c r="M64" s="35"/>
      <c r="N64" s="48">
        <f t="shared" si="6"/>
        <v>0</v>
      </c>
      <c r="O64" s="51">
        <f t="shared" si="7"/>
        <v>0</v>
      </c>
    </row>
    <row r="66" spans="1:15" ht="14.45" customHeight="1" thickBot="1">
      <c r="A66" s="72" t="s">
        <v>48</v>
      </c>
      <c r="B66" s="72"/>
      <c r="C66" s="72"/>
      <c r="E66" s="52" t="s">
        <v>47</v>
      </c>
      <c r="F66" s="52"/>
    </row>
    <row r="67" spans="1:15" ht="14.45" customHeight="1">
      <c r="A67" s="36"/>
      <c r="B67" s="37"/>
      <c r="C67" s="37"/>
      <c r="D67" s="73"/>
      <c r="E67" s="74"/>
      <c r="F67" s="75"/>
      <c r="G67" s="55"/>
      <c r="H67" s="19" t="s">
        <v>14</v>
      </c>
      <c r="I67" s="19" t="s">
        <v>15</v>
      </c>
      <c r="J67" s="19" t="s">
        <v>16</v>
      </c>
      <c r="K67" s="19" t="s">
        <v>17</v>
      </c>
      <c r="L67" s="19" t="s">
        <v>18</v>
      </c>
      <c r="M67" s="21" t="s">
        <v>19</v>
      </c>
      <c r="N67" s="22" t="s">
        <v>20</v>
      </c>
      <c r="O67" s="49" t="s">
        <v>44</v>
      </c>
    </row>
    <row r="68" spans="1:15" ht="14.45" customHeight="1">
      <c r="A68" s="39"/>
      <c r="B68" s="44"/>
      <c r="C68" s="44"/>
      <c r="D68" s="59" t="s">
        <v>22</v>
      </c>
      <c r="E68" s="60"/>
      <c r="F68" s="61"/>
      <c r="G68" s="56"/>
      <c r="H68" s="30"/>
      <c r="I68" s="30"/>
      <c r="J68" s="30"/>
      <c r="K68" s="30"/>
      <c r="L68" s="30"/>
      <c r="M68" s="32"/>
      <c r="N68" s="47">
        <f>SUM(G68:M68)</f>
        <v>0</v>
      </c>
      <c r="O68" s="50">
        <f>N68*4200</f>
        <v>0</v>
      </c>
    </row>
    <row r="69" spans="1:15" ht="14.45" customHeight="1">
      <c r="A69" s="39"/>
      <c r="B69" s="44"/>
      <c r="C69" s="44"/>
      <c r="D69" s="59" t="s">
        <v>23</v>
      </c>
      <c r="E69" s="60"/>
      <c r="F69" s="61"/>
      <c r="G69" s="56"/>
      <c r="H69" s="30"/>
      <c r="I69" s="30"/>
      <c r="J69" s="30"/>
      <c r="K69" s="30"/>
      <c r="L69" s="30"/>
      <c r="M69" s="32"/>
      <c r="N69" s="47">
        <f t="shared" ref="N69:N71" si="8">SUM(G69:M69)</f>
        <v>0</v>
      </c>
      <c r="O69" s="50">
        <f t="shared" ref="O69:O71" si="9">N69*4200</f>
        <v>0</v>
      </c>
    </row>
    <row r="70" spans="1:15" ht="14.45" customHeight="1">
      <c r="A70" s="39"/>
      <c r="B70" s="44"/>
      <c r="C70" s="44"/>
      <c r="D70" s="59" t="s">
        <v>24</v>
      </c>
      <c r="E70" s="60"/>
      <c r="F70" s="61"/>
      <c r="G70" s="58"/>
      <c r="H70" s="53"/>
      <c r="I70" s="53"/>
      <c r="J70" s="53"/>
      <c r="K70" s="53"/>
      <c r="L70" s="53"/>
      <c r="M70" s="54"/>
      <c r="N70" s="47">
        <f t="shared" ref="N70" si="10">SUM(G70:M70)</f>
        <v>0</v>
      </c>
      <c r="O70" s="50">
        <f t="shared" si="9"/>
        <v>0</v>
      </c>
    </row>
    <row r="71" spans="1:15" ht="14.45" customHeight="1" thickBot="1">
      <c r="A71" s="41"/>
      <c r="B71" s="42"/>
      <c r="C71" s="42"/>
      <c r="D71" s="62" t="s">
        <v>46</v>
      </c>
      <c r="E71" s="63"/>
      <c r="F71" s="64"/>
      <c r="G71" s="57"/>
      <c r="H71" s="34"/>
      <c r="I71" s="34"/>
      <c r="J71" s="34"/>
      <c r="K71" s="34"/>
      <c r="L71" s="34"/>
      <c r="M71" s="35"/>
      <c r="N71" s="48">
        <f t="shared" si="8"/>
        <v>0</v>
      </c>
      <c r="O71" s="51">
        <f t="shared" si="9"/>
        <v>0</v>
      </c>
    </row>
  </sheetData>
  <mergeCells count="76">
    <mergeCell ref="D34:F34"/>
    <mergeCell ref="D35:F35"/>
    <mergeCell ref="G21:H21"/>
    <mergeCell ref="I21:K21"/>
    <mergeCell ref="L21:M21"/>
    <mergeCell ref="L24:M24"/>
    <mergeCell ref="G22:H22"/>
    <mergeCell ref="D21:F21"/>
    <mergeCell ref="D22:F22"/>
    <mergeCell ref="D24:F24"/>
    <mergeCell ref="D32:F32"/>
    <mergeCell ref="D33:F33"/>
    <mergeCell ref="G15:P15"/>
    <mergeCell ref="G25:K25"/>
    <mergeCell ref="L25:M25"/>
    <mergeCell ref="C15:F15"/>
    <mergeCell ref="B20:C20"/>
    <mergeCell ref="D20:F20"/>
    <mergeCell ref="D38:F38"/>
    <mergeCell ref="D39:F39"/>
    <mergeCell ref="D40:F40"/>
    <mergeCell ref="A43:C43"/>
    <mergeCell ref="D41:F41"/>
    <mergeCell ref="I22:K22"/>
    <mergeCell ref="L22:M22"/>
    <mergeCell ref="G24:H24"/>
    <mergeCell ref="I24:K24"/>
    <mergeCell ref="L23:M23"/>
    <mergeCell ref="A1:R2"/>
    <mergeCell ref="C9:F9"/>
    <mergeCell ref="C10:F10"/>
    <mergeCell ref="G20:H20"/>
    <mergeCell ref="I20:K20"/>
    <mergeCell ref="L20:M20"/>
    <mergeCell ref="C12:F12"/>
    <mergeCell ref="C13:F13"/>
    <mergeCell ref="C14:F14"/>
    <mergeCell ref="C11:F11"/>
    <mergeCell ref="G9:P9"/>
    <mergeCell ref="G10:P10"/>
    <mergeCell ref="G11:P11"/>
    <mergeCell ref="G12:P12"/>
    <mergeCell ref="G13:P13"/>
    <mergeCell ref="G14:P14"/>
    <mergeCell ref="I23:K23"/>
    <mergeCell ref="A60:C60"/>
    <mergeCell ref="D64:F64"/>
    <mergeCell ref="A66:C66"/>
    <mergeCell ref="D67:F67"/>
    <mergeCell ref="D61:F61"/>
    <mergeCell ref="D62:F62"/>
    <mergeCell ref="D63:F63"/>
    <mergeCell ref="A31:C31"/>
    <mergeCell ref="A54:C54"/>
    <mergeCell ref="D55:F55"/>
    <mergeCell ref="D56:F56"/>
    <mergeCell ref="D57:F57"/>
    <mergeCell ref="D25:F25"/>
    <mergeCell ref="D44:F44"/>
    <mergeCell ref="D45:F45"/>
    <mergeCell ref="D69:F69"/>
    <mergeCell ref="D71:F71"/>
    <mergeCell ref="D70:F70"/>
    <mergeCell ref="D23:F23"/>
    <mergeCell ref="G23:H23"/>
    <mergeCell ref="D68:F68"/>
    <mergeCell ref="D46:F46"/>
    <mergeCell ref="D47:F47"/>
    <mergeCell ref="D36:F36"/>
    <mergeCell ref="D37:F37"/>
    <mergeCell ref="D48:F48"/>
    <mergeCell ref="D49:F49"/>
    <mergeCell ref="D50:F50"/>
    <mergeCell ref="D51:F51"/>
    <mergeCell ref="D52:F52"/>
    <mergeCell ref="D58:F58"/>
  </mergeCells>
  <phoneticPr fontId="3"/>
  <hyperlinks>
    <hyperlink ref="H7" r:id="rId1" display="メールimpal@watasaku.co.jp" xr:uid="{61F7CC0C-8B6F-4BDE-897E-556D35D8B410}"/>
  </hyperlinks>
  <pageMargins left="0.7" right="0.7" top="0.75" bottom="0.75" header="0.3" footer="0.3"/>
  <pageSetup paperSize="9" scale="67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06A2D-A57E-4A10-AD57-933939A1A4C0}">
  <sheetPr>
    <pageSetUpPr fitToPage="1"/>
  </sheetPr>
  <dimension ref="A1"/>
  <sheetViews>
    <sheetView showGridLines="0" topLeftCell="A88" workbookViewId="0">
      <selection activeCell="J102" sqref="J102"/>
    </sheetView>
  </sheetViews>
  <sheetFormatPr defaultRowHeight="18.75"/>
  <sheetData/>
  <phoneticPr fontId="3"/>
  <pageMargins left="0.7" right="0.7" top="0.75" bottom="0.75" header="0.3" footer="0.3"/>
  <pageSetup paperSize="9" scale="8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お申し込み書</vt:lpstr>
      <vt:lpstr>デザイン</vt:lpstr>
      <vt:lpstr>お申し込み書!Print_Area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インパルスタッフ02</dc:creator>
  <cp:lastModifiedBy>user</cp:lastModifiedBy>
  <cp:lastPrinted>2024-02-28T07:11:17Z</cp:lastPrinted>
  <dcterms:created xsi:type="dcterms:W3CDTF">2024-01-29T07:13:09Z</dcterms:created>
  <dcterms:modified xsi:type="dcterms:W3CDTF">2024-03-13T06:23:48Z</dcterms:modified>
</cp:coreProperties>
</file>